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68" windowWidth="9120" windowHeight="1056" activeTab="0"/>
  </bookViews>
  <sheets>
    <sheet name="молоко" sheetId="1" r:id="rId1"/>
    <sheet name="кефир" sheetId="2" r:id="rId2"/>
    <sheet name="катык" sheetId="3" r:id="rId3"/>
    <sheet name="сметана" sheetId="4" r:id="rId4"/>
    <sheet name="творог" sheetId="5" r:id="rId5"/>
    <sheet name="масло" sheetId="6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Лист12" sheetId="12" state="hidden" r:id="rId12"/>
  </sheets>
  <definedNames>
    <definedName name="_xlnm.Print_Area" localSheetId="2">'катык'!$A$1:$K$50</definedName>
    <definedName name="_xlnm.Print_Area" localSheetId="1">'кефир'!$A$1:$L$50</definedName>
    <definedName name="_xlnm.Print_Area" localSheetId="5">'масло'!$B$1:$K$50</definedName>
    <definedName name="_xlnm.Print_Area" localSheetId="0">'молоко'!$A$1:$L$266</definedName>
    <definedName name="_xlnm.Print_Area" localSheetId="3">'сметана'!$A$1:$J$50</definedName>
    <definedName name="_xlnm.Print_Area" localSheetId="4">'творог'!$A$1:$K$50</definedName>
  </definedNames>
  <calcPr fullCalcOnLoad="1"/>
</workbook>
</file>

<file path=xl/sharedStrings.xml><?xml version="1.0" encoding="utf-8"?>
<sst xmlns="http://schemas.openxmlformats.org/spreadsheetml/2006/main" count="350" uniqueCount="75">
  <si>
    <t>№ п/п</t>
  </si>
  <si>
    <t>(в руб.за кг)</t>
  </si>
  <si>
    <t>Наименование городов и районов</t>
  </si>
  <si>
    <t>Агрызский район</t>
  </si>
  <si>
    <t>Азнакаевский район</t>
  </si>
  <si>
    <t>Аксубаевский район</t>
  </si>
  <si>
    <t>Актанышский район</t>
  </si>
  <si>
    <t>Алексеевский район</t>
  </si>
  <si>
    <t>Алькеевский район</t>
  </si>
  <si>
    <t>Альметьевский район</t>
  </si>
  <si>
    <t>Апастовский район</t>
  </si>
  <si>
    <t>Арский район</t>
  </si>
  <si>
    <t>Атнинский район</t>
  </si>
  <si>
    <t>Бавлинский район</t>
  </si>
  <si>
    <t>Балтасинский район</t>
  </si>
  <si>
    <t>Бугульминский район</t>
  </si>
  <si>
    <t>Буинский район</t>
  </si>
  <si>
    <t>Верхнеуслонский район</t>
  </si>
  <si>
    <t>Высокогорский район</t>
  </si>
  <si>
    <t>Дрожжановский район</t>
  </si>
  <si>
    <t>Елабужский район</t>
  </si>
  <si>
    <t>Казань</t>
  </si>
  <si>
    <t>Кайбицкий район</t>
  </si>
  <si>
    <t>Камско-Устьин. район</t>
  </si>
  <si>
    <t>Кукморский район</t>
  </si>
  <si>
    <t>Лаишевский район</t>
  </si>
  <si>
    <t>Лениногорский район</t>
  </si>
  <si>
    <t>Мамадышский район</t>
  </si>
  <si>
    <t>Менделеевский район</t>
  </si>
  <si>
    <t>Мензелинский район</t>
  </si>
  <si>
    <t>Муслюмовский район</t>
  </si>
  <si>
    <t>Набережные Челны</t>
  </si>
  <si>
    <t xml:space="preserve">Нижнекамский район </t>
  </si>
  <si>
    <t>Новошешминский район</t>
  </si>
  <si>
    <t>Нурлатский район</t>
  </si>
  <si>
    <t>Пестречинский район</t>
  </si>
  <si>
    <t>Сабинский район</t>
  </si>
  <si>
    <t>Сармановский район</t>
  </si>
  <si>
    <t>Спасский район</t>
  </si>
  <si>
    <t>Тетюшский район</t>
  </si>
  <si>
    <t>Тукаевский район</t>
  </si>
  <si>
    <t>Тюлячинский район</t>
  </si>
  <si>
    <t>Черемшанский район</t>
  </si>
  <si>
    <t>Чистопольский район</t>
  </si>
  <si>
    <t>Ютазинский район</t>
  </si>
  <si>
    <t>(в руб.за литр)</t>
  </si>
  <si>
    <t>Заинский район</t>
  </si>
  <si>
    <t>Камско-Устьинcком район</t>
  </si>
  <si>
    <t>Рыбнослободский район</t>
  </si>
  <si>
    <t>Зеленодольский район</t>
  </si>
  <si>
    <t>Средняя цена по Республике Татарстан</t>
  </si>
  <si>
    <t>31.12. 
2015г.</t>
  </si>
  <si>
    <t>30.12. 
2015г.</t>
  </si>
  <si>
    <t>15.01. 
2016г.</t>
  </si>
  <si>
    <t>max</t>
  </si>
  <si>
    <t>min</t>
  </si>
  <si>
    <t>01.01
2017г.</t>
  </si>
  <si>
    <t>01.01. 
2017г.</t>
  </si>
  <si>
    <t>13.01. 
2017г.</t>
  </si>
  <si>
    <t>13.01
2017г.</t>
  </si>
  <si>
    <t>20.01
2017г.</t>
  </si>
  <si>
    <t>20.01. 
2017г.</t>
  </si>
  <si>
    <t>27.01
2017г.</t>
  </si>
  <si>
    <t>27.01. 
2017г.</t>
  </si>
  <si>
    <t>29.12
2017г.</t>
  </si>
  <si>
    <r>
      <t xml:space="preserve">Динамика розничных цен на  молоко 2.5% жирн.
</t>
    </r>
    <r>
      <rPr>
        <i/>
        <sz val="12"/>
        <rFont val="Times New Roman"/>
        <family val="1"/>
      </rPr>
      <t>Средняя розничная цена по РТ на 01.01.2018г.  43,65 руб.</t>
    </r>
  </si>
  <si>
    <r>
      <t xml:space="preserve">Динамика розничных цен на кефир до 1% жирн. 
</t>
    </r>
    <r>
      <rPr>
        <i/>
        <sz val="12"/>
        <rFont val="Times New Roman"/>
        <family val="1"/>
      </rPr>
      <t xml:space="preserve">Средняя розничная цена по РТ на 01.01.2018г  47,58 руб.    </t>
    </r>
    <r>
      <rPr>
        <b/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</si>
  <si>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Динамика розничных цен на катык до 2,5% жирн.
</t>
    </r>
    <r>
      <rPr>
        <i/>
        <sz val="12"/>
        <rFont val="Times New Roman"/>
        <family val="1"/>
      </rPr>
      <t>Средняя розничная цена по РТ на 01.01.2018г  61,15 руб.</t>
    </r>
  </si>
  <si>
    <r>
      <t xml:space="preserve">Динамика розничных цен на сметану 15% жирн.
</t>
    </r>
    <r>
      <rPr>
        <i/>
        <sz val="12"/>
        <rFont val="Times New Roman"/>
        <family val="1"/>
      </rPr>
      <t>Средняя розничная цена по РТ на 01.01.2018г. 147,16 руб.</t>
    </r>
  </si>
  <si>
    <r>
      <t xml:space="preserve">Динамика розничных цен на творог нежирный фасованный
</t>
    </r>
    <r>
      <rPr>
        <i/>
        <sz val="12"/>
        <rFont val="Times New Roman"/>
        <family val="1"/>
      </rPr>
      <t>Средняя розничная цена по РТ на 01.01.2018г. 230,49 руб.</t>
    </r>
  </si>
  <si>
    <r>
      <t xml:space="preserve">Динамика розничных цен на масло сливочное крестьянское фасованное 
</t>
    </r>
    <r>
      <rPr>
        <i/>
        <sz val="12"/>
        <rFont val="Times New Roman"/>
        <family val="1"/>
      </rPr>
      <t xml:space="preserve">Средняя розничная цена по РТ на 01.01.2018г.  507,97 руб.  </t>
    </r>
    <r>
      <rPr>
        <b/>
        <i/>
        <sz val="12"/>
        <rFont val="Times New Roman"/>
        <family val="1"/>
      </rPr>
      <t xml:space="preserve">
</t>
    </r>
  </si>
  <si>
    <t>31.01
2018г.</t>
  </si>
  <si>
    <t>28.02
2018г.</t>
  </si>
  <si>
    <t>29.03
2018г.</t>
  </si>
  <si>
    <t>29.02
2018г.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</si>
</sst>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&quot;р.&quot;"/>
    <numFmt numFmtId="181" formatCode="[$-444]d\ mmmm\ yyyy"/>
    <numFmt numFmtId="182" formatCode="0.0"/>
    <numFmt numFmtId="183" formatCode="[$-FC19]d\ mmmm\ yyyy\ &quot;г.&quot;"/>
    <numFmt numFmtId="184" formatCode="dd/mm/yy;@"/>
  </numFmts>
  <fonts count="47"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2" fillId="4" borderId="0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2" fontId="8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left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vertical="center"/>
    </xf>
    <xf numFmtId="2" fontId="8" fillId="33" borderId="12" xfId="0" applyNumberFormat="1" applyFont="1" applyFill="1" applyBorder="1" applyAlignment="1">
      <alignment horizontal="center" vertical="center"/>
    </xf>
    <xf numFmtId="2" fontId="8" fillId="33" borderId="21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left" vertical="center"/>
    </xf>
    <xf numFmtId="0" fontId="2" fillId="33" borderId="24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left" vertical="center"/>
    </xf>
    <xf numFmtId="2" fontId="2" fillId="33" borderId="27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8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Continuous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22" xfId="0" applyNumberFormat="1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left" vertical="center"/>
    </xf>
    <xf numFmtId="0" fontId="2" fillId="33" borderId="24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left" vertical="center"/>
    </xf>
    <xf numFmtId="0" fontId="2" fillId="33" borderId="17" xfId="0" applyNumberFormat="1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2" fillId="33" borderId="32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2" fontId="8" fillId="33" borderId="10" xfId="0" applyNumberFormat="1" applyFont="1" applyFill="1" applyBorder="1" applyAlignment="1">
      <alignment vertical="center"/>
    </xf>
    <xf numFmtId="0" fontId="2" fillId="33" borderId="33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Continuous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2" fontId="8" fillId="33" borderId="36" xfId="0" applyNumberFormat="1" applyFont="1" applyFill="1" applyBorder="1" applyAlignment="1">
      <alignment horizontal="center" vertical="center"/>
    </xf>
    <xf numFmtId="2" fontId="0" fillId="34" borderId="0" xfId="0" applyNumberFormat="1" applyFill="1" applyAlignment="1">
      <alignment/>
    </xf>
    <xf numFmtId="1" fontId="2" fillId="33" borderId="37" xfId="0" applyNumberFormat="1" applyFont="1" applyFill="1" applyBorder="1" applyAlignment="1">
      <alignment horizontal="centerContinuous"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2" fontId="2" fillId="33" borderId="39" xfId="0" applyNumberFormat="1" applyFont="1" applyFill="1" applyBorder="1" applyAlignment="1">
      <alignment horizontal="center" vertical="center" wrapText="1"/>
    </xf>
    <xf numFmtId="2" fontId="2" fillId="33" borderId="40" xfId="0" applyNumberFormat="1" applyFont="1" applyFill="1" applyBorder="1" applyAlignment="1">
      <alignment horizontal="center" vertical="center"/>
    </xf>
    <xf numFmtId="2" fontId="2" fillId="33" borderId="4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33" borderId="33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42" xfId="0" applyFont="1" applyFill="1" applyBorder="1" applyAlignment="1">
      <alignment horizontal="right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2" fontId="5" fillId="33" borderId="42" xfId="0" applyNumberFormat="1" applyFont="1" applyFill="1" applyBorder="1" applyAlignment="1">
      <alignment horizontal="right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0" fontId="5" fillId="33" borderId="42" xfId="0" applyFont="1" applyFill="1" applyBorder="1" applyAlignment="1">
      <alignment horizontal="right" wrapText="1"/>
    </xf>
    <xf numFmtId="0" fontId="5" fillId="33" borderId="33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showGridLines="0" tabSelected="1" view="pageBreakPreview" zoomScaleSheetLayoutView="100" workbookViewId="0" topLeftCell="A1">
      <selection activeCell="B3" sqref="B3"/>
    </sheetView>
  </sheetViews>
  <sheetFormatPr defaultColWidth="8.00390625" defaultRowHeight="12.75"/>
  <cols>
    <col min="1" max="1" width="4.00390625" style="2" customWidth="1"/>
    <col min="2" max="2" width="23.50390625" style="2" customWidth="1"/>
    <col min="3" max="4" width="7.00390625" style="19" customWidth="1"/>
    <col min="5" max="5" width="7.375" style="19" customWidth="1"/>
    <col min="6" max="7" width="7.375" style="19" hidden="1" customWidth="1"/>
    <col min="8" max="11" width="7.50390625" style="19" customWidth="1"/>
    <col min="12" max="16384" width="8.00390625" style="19" customWidth="1"/>
  </cols>
  <sheetData>
    <row r="1" spans="1:11" s="49" customFormat="1" ht="61.5" customHeight="1">
      <c r="A1" s="105" t="s">
        <v>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7" ht="14.25" customHeight="1" thickBot="1">
      <c r="A2" s="104" t="s">
        <v>45</v>
      </c>
      <c r="B2" s="104"/>
      <c r="C2" s="104"/>
      <c r="D2" s="104"/>
      <c r="E2" s="104"/>
      <c r="F2" s="104"/>
      <c r="G2" s="104"/>
    </row>
    <row r="3" spans="1:11" ht="71.25" customHeight="1" thickBot="1">
      <c r="A3" s="64" t="s">
        <v>0</v>
      </c>
      <c r="B3" s="96" t="s">
        <v>2</v>
      </c>
      <c r="C3" s="90" t="s">
        <v>53</v>
      </c>
      <c r="D3" s="90" t="s">
        <v>56</v>
      </c>
      <c r="E3" s="90" t="s">
        <v>59</v>
      </c>
      <c r="F3" s="90" t="s">
        <v>60</v>
      </c>
      <c r="G3" s="90" t="s">
        <v>62</v>
      </c>
      <c r="H3" s="90" t="s">
        <v>64</v>
      </c>
      <c r="I3" s="90" t="s">
        <v>71</v>
      </c>
      <c r="J3" s="90" t="s">
        <v>72</v>
      </c>
      <c r="K3" s="90" t="s">
        <v>73</v>
      </c>
    </row>
    <row r="4" spans="1:3" s="3" customFormat="1" ht="14.25" hidden="1" thickBot="1">
      <c r="A4" s="24">
        <v>1</v>
      </c>
      <c r="B4" s="93">
        <v>2</v>
      </c>
      <c r="C4" s="86">
        <v>29</v>
      </c>
    </row>
    <row r="5" spans="1:11" ht="25.5" customHeight="1">
      <c r="A5" s="65">
        <v>1</v>
      </c>
      <c r="B5" s="66" t="s">
        <v>3</v>
      </c>
      <c r="C5" s="32">
        <v>40.769999999999996</v>
      </c>
      <c r="D5" s="27">
        <v>47.5</v>
      </c>
      <c r="E5" s="27">
        <v>47.5</v>
      </c>
      <c r="F5" s="27">
        <v>47.5</v>
      </c>
      <c r="G5" s="27">
        <v>47.5</v>
      </c>
      <c r="H5" s="27">
        <v>48</v>
      </c>
      <c r="I5" s="27">
        <v>48</v>
      </c>
      <c r="J5" s="27">
        <v>48</v>
      </c>
      <c r="K5" s="27">
        <v>48</v>
      </c>
    </row>
    <row r="6" spans="1:12" s="2" customFormat="1" ht="25.5" customHeight="1">
      <c r="A6" s="67">
        <v>2</v>
      </c>
      <c r="B6" s="68" t="s">
        <v>4</v>
      </c>
      <c r="C6" s="32">
        <v>37.18666666666667</v>
      </c>
      <c r="D6" s="27">
        <v>38.55</v>
      </c>
      <c r="E6" s="27">
        <v>39.315</v>
      </c>
      <c r="F6" s="27">
        <v>39.315</v>
      </c>
      <c r="G6" s="27">
        <v>40</v>
      </c>
      <c r="H6" s="8">
        <v>42.065</v>
      </c>
      <c r="I6" s="8">
        <v>40.38</v>
      </c>
      <c r="J6" s="8">
        <v>40.38</v>
      </c>
      <c r="K6" s="8">
        <v>40.38</v>
      </c>
      <c r="L6" s="19"/>
    </row>
    <row r="7" spans="1:11" ht="25.5" customHeight="1">
      <c r="A7" s="67">
        <v>3</v>
      </c>
      <c r="B7" s="68" t="s">
        <v>5</v>
      </c>
      <c r="C7" s="32">
        <v>40.306666666666665</v>
      </c>
      <c r="D7" s="27">
        <v>43.64666666666667</v>
      </c>
      <c r="E7" s="27">
        <v>44.35</v>
      </c>
      <c r="F7" s="27">
        <v>43.053333333333335</v>
      </c>
      <c r="G7" s="27">
        <v>44.35</v>
      </c>
      <c r="H7" s="27">
        <v>45.776666666666664</v>
      </c>
      <c r="I7" s="27">
        <v>46.19333333333333</v>
      </c>
      <c r="J7" s="27">
        <v>46.19333333333333</v>
      </c>
      <c r="K7" s="27">
        <v>46.19333333333333</v>
      </c>
    </row>
    <row r="8" spans="1:12" s="50" customFormat="1" ht="25.5" customHeight="1">
      <c r="A8" s="67">
        <v>4</v>
      </c>
      <c r="B8" s="68" t="s">
        <v>6</v>
      </c>
      <c r="C8" s="32">
        <v>47.84599999999999</v>
      </c>
      <c r="D8" s="27">
        <v>50.775</v>
      </c>
      <c r="E8" s="27">
        <v>50.775</v>
      </c>
      <c r="F8" s="27">
        <v>50.775</v>
      </c>
      <c r="G8" s="27">
        <v>50.775</v>
      </c>
      <c r="H8" s="27">
        <v>50.839999999999996</v>
      </c>
      <c r="I8" s="27">
        <v>50.839999999999996</v>
      </c>
      <c r="J8" s="27">
        <v>50.839999999999996</v>
      </c>
      <c r="K8" s="27">
        <v>45.61</v>
      </c>
      <c r="L8" s="19"/>
    </row>
    <row r="9" spans="1:11" ht="25.5" customHeight="1">
      <c r="A9" s="67">
        <v>5</v>
      </c>
      <c r="B9" s="68" t="s">
        <v>7</v>
      </c>
      <c r="C9" s="32">
        <v>38.77</v>
      </c>
      <c r="D9" s="27">
        <v>43.33</v>
      </c>
      <c r="E9" s="27">
        <v>43.33</v>
      </c>
      <c r="F9" s="27">
        <v>44.33</v>
      </c>
      <c r="G9" s="27">
        <v>44.33</v>
      </c>
      <c r="H9" s="8">
        <v>39.945</v>
      </c>
      <c r="I9" s="8">
        <v>39.945</v>
      </c>
      <c r="J9" s="8">
        <v>39.945</v>
      </c>
      <c r="K9" s="8">
        <v>39.945</v>
      </c>
    </row>
    <row r="10" spans="1:12" s="51" customFormat="1" ht="25.5" customHeight="1">
      <c r="A10" s="67">
        <v>6</v>
      </c>
      <c r="B10" s="68" t="s">
        <v>8</v>
      </c>
      <c r="C10" s="73">
        <v>34.385000000000005</v>
      </c>
      <c r="D10" s="27">
        <v>36.665</v>
      </c>
      <c r="E10" s="27">
        <v>36.665</v>
      </c>
      <c r="F10" s="27">
        <v>37.165</v>
      </c>
      <c r="G10" s="27">
        <v>37.165</v>
      </c>
      <c r="H10" s="8">
        <v>36.39</v>
      </c>
      <c r="I10" s="8">
        <v>36.39</v>
      </c>
      <c r="J10" s="8">
        <v>36.39</v>
      </c>
      <c r="K10" s="8">
        <v>36.39</v>
      </c>
      <c r="L10" s="19"/>
    </row>
    <row r="11" spans="1:11" ht="25.5" customHeight="1">
      <c r="A11" s="67">
        <v>7</v>
      </c>
      <c r="B11" s="68" t="s">
        <v>9</v>
      </c>
      <c r="C11" s="73">
        <v>34.68000000000001</v>
      </c>
      <c r="D11" s="27">
        <v>38.02</v>
      </c>
      <c r="E11" s="27">
        <v>38.324</v>
      </c>
      <c r="F11" s="27">
        <v>37.738</v>
      </c>
      <c r="G11" s="27">
        <v>37.291999999999994</v>
      </c>
      <c r="H11" s="8">
        <v>42.772499999999994</v>
      </c>
      <c r="I11" s="8">
        <v>44.16</v>
      </c>
      <c r="J11" s="8">
        <v>42.91</v>
      </c>
      <c r="K11" s="8">
        <v>42.735</v>
      </c>
    </row>
    <row r="12" spans="1:11" ht="25.5" customHeight="1">
      <c r="A12" s="67">
        <v>8</v>
      </c>
      <c r="B12" s="68" t="s">
        <v>10</v>
      </c>
      <c r="C12" s="33">
        <v>37.25</v>
      </c>
      <c r="D12" s="27">
        <v>38.97</v>
      </c>
      <c r="E12" s="27">
        <v>38.97</v>
      </c>
      <c r="F12" s="27">
        <v>38.97</v>
      </c>
      <c r="G12" s="27">
        <v>38.97</v>
      </c>
      <c r="H12" s="27">
        <v>46.22</v>
      </c>
      <c r="I12" s="27">
        <v>46.22</v>
      </c>
      <c r="J12" s="27">
        <v>46.22</v>
      </c>
      <c r="K12" s="27">
        <v>46.22</v>
      </c>
    </row>
    <row r="13" spans="1:12" s="51" customFormat="1" ht="25.5" customHeight="1">
      <c r="A13" s="67">
        <v>9</v>
      </c>
      <c r="B13" s="68" t="s">
        <v>11</v>
      </c>
      <c r="C13" s="72">
        <v>33.36</v>
      </c>
      <c r="D13" s="27">
        <v>36.64</v>
      </c>
      <c r="E13" s="27">
        <v>36.64</v>
      </c>
      <c r="F13" s="27">
        <v>39.20333333333333</v>
      </c>
      <c r="G13" s="27">
        <v>39.20333333333333</v>
      </c>
      <c r="H13" s="73">
        <v>39.595</v>
      </c>
      <c r="I13" s="73">
        <v>38.0125</v>
      </c>
      <c r="J13" s="73">
        <v>38.0125</v>
      </c>
      <c r="K13" s="73">
        <v>38.0125</v>
      </c>
      <c r="L13" s="19"/>
    </row>
    <row r="14" spans="1:12" s="2" customFormat="1" ht="25.5" customHeight="1">
      <c r="A14" s="67">
        <v>10</v>
      </c>
      <c r="B14" s="68" t="s">
        <v>12</v>
      </c>
      <c r="C14" s="73">
        <v>40.78</v>
      </c>
      <c r="D14" s="27">
        <v>43.655</v>
      </c>
      <c r="E14" s="27">
        <v>43.655</v>
      </c>
      <c r="F14" s="27">
        <v>43.655</v>
      </c>
      <c r="G14" s="27">
        <v>41.905</v>
      </c>
      <c r="H14" s="73">
        <v>48.75</v>
      </c>
      <c r="I14" s="73">
        <v>48.75</v>
      </c>
      <c r="J14" s="73">
        <v>48.75</v>
      </c>
      <c r="K14" s="73">
        <v>41.25</v>
      </c>
      <c r="L14" s="19"/>
    </row>
    <row r="15" spans="1:11" ht="25.5" customHeight="1">
      <c r="A15" s="67">
        <v>11</v>
      </c>
      <c r="B15" s="68" t="s">
        <v>13</v>
      </c>
      <c r="C15" s="32">
        <v>33.525</v>
      </c>
      <c r="D15" s="27">
        <v>40.82333333333333</v>
      </c>
      <c r="E15" s="27">
        <v>40.82333333333333</v>
      </c>
      <c r="F15" s="27">
        <v>40.82333333333333</v>
      </c>
      <c r="G15" s="27">
        <v>40.82333333333333</v>
      </c>
      <c r="H15" s="8">
        <v>44.49333333333333</v>
      </c>
      <c r="I15" s="8">
        <v>43.833333333333336</v>
      </c>
      <c r="J15" s="8">
        <v>44.25</v>
      </c>
      <c r="K15" s="8">
        <v>42.96</v>
      </c>
    </row>
    <row r="16" spans="1:12" s="2" customFormat="1" ht="25.5" customHeight="1">
      <c r="A16" s="67">
        <v>12</v>
      </c>
      <c r="B16" s="68" t="s">
        <v>14</v>
      </c>
      <c r="C16" s="32">
        <v>36</v>
      </c>
      <c r="D16" s="27">
        <v>41.075</v>
      </c>
      <c r="E16" s="27">
        <v>41.075</v>
      </c>
      <c r="F16" s="27">
        <v>41.075</v>
      </c>
      <c r="G16" s="27">
        <v>41.075</v>
      </c>
      <c r="H16" s="73">
        <v>40.415</v>
      </c>
      <c r="I16" s="73">
        <v>40.415</v>
      </c>
      <c r="J16" s="73">
        <v>40.415</v>
      </c>
      <c r="K16" s="73">
        <v>41.53</v>
      </c>
      <c r="L16" s="19"/>
    </row>
    <row r="17" spans="1:11" ht="25.5" customHeight="1">
      <c r="A17" s="67">
        <v>13</v>
      </c>
      <c r="B17" s="68" t="s">
        <v>15</v>
      </c>
      <c r="C17" s="32">
        <v>40.66428571428571</v>
      </c>
      <c r="D17" s="27">
        <v>42.952</v>
      </c>
      <c r="E17" s="27">
        <v>43.128</v>
      </c>
      <c r="F17" s="27">
        <v>43.128</v>
      </c>
      <c r="G17" s="27">
        <v>43.128</v>
      </c>
      <c r="H17" s="8">
        <v>46.05</v>
      </c>
      <c r="I17" s="8">
        <v>47.775000000000006</v>
      </c>
      <c r="J17" s="8">
        <v>48.885000000000005</v>
      </c>
      <c r="K17" s="8">
        <v>48.885000000000005</v>
      </c>
    </row>
    <row r="18" spans="1:11" ht="25.5" customHeight="1">
      <c r="A18" s="67">
        <v>14</v>
      </c>
      <c r="B18" s="68" t="s">
        <v>16</v>
      </c>
      <c r="C18" s="32">
        <v>38.19333333333333</v>
      </c>
      <c r="D18" s="27">
        <v>40.38333333333333</v>
      </c>
      <c r="E18" s="27">
        <v>40.38333333333333</v>
      </c>
      <c r="F18" s="27">
        <v>41.38666666666666</v>
      </c>
      <c r="G18" s="27">
        <v>41.38666666666666</v>
      </c>
      <c r="H18" s="27">
        <v>45.025</v>
      </c>
      <c r="I18" s="27">
        <v>45.025</v>
      </c>
      <c r="J18" s="27">
        <v>45.025</v>
      </c>
      <c r="K18" s="27">
        <v>45.025</v>
      </c>
    </row>
    <row r="19" spans="1:12" s="2" customFormat="1" ht="25.5" customHeight="1">
      <c r="A19" s="67">
        <v>15</v>
      </c>
      <c r="B19" s="68" t="s">
        <v>17</v>
      </c>
      <c r="C19" s="75">
        <v>38.71333333333334</v>
      </c>
      <c r="D19" s="28">
        <v>42.538333333333334</v>
      </c>
      <c r="E19" s="27">
        <v>42.538333333333334</v>
      </c>
      <c r="F19" s="27">
        <v>43.76666666666667</v>
      </c>
      <c r="G19" s="27">
        <v>43.76666666666667</v>
      </c>
      <c r="H19" s="27">
        <v>45.44</v>
      </c>
      <c r="I19" s="27">
        <v>47.36666666666667</v>
      </c>
      <c r="J19" s="27">
        <v>47.36666666666667</v>
      </c>
      <c r="K19" s="27">
        <v>47.36666666666667</v>
      </c>
      <c r="L19" s="19"/>
    </row>
    <row r="20" spans="1:11" ht="25.5" customHeight="1">
      <c r="A20" s="67">
        <v>16</v>
      </c>
      <c r="B20" s="68" t="s">
        <v>18</v>
      </c>
      <c r="C20" s="73">
        <v>37.304</v>
      </c>
      <c r="D20" s="27">
        <v>40.625</v>
      </c>
      <c r="E20" s="27">
        <v>40.625</v>
      </c>
      <c r="F20" s="27">
        <v>40.625</v>
      </c>
      <c r="G20" s="27">
        <v>40.625</v>
      </c>
      <c r="H20" s="27">
        <v>45</v>
      </c>
      <c r="I20" s="27">
        <v>44.01666666666667</v>
      </c>
      <c r="J20" s="27">
        <v>43.51666666666667</v>
      </c>
      <c r="K20" s="27">
        <v>44.07</v>
      </c>
    </row>
    <row r="21" spans="1:11" ht="25.5" customHeight="1">
      <c r="A21" s="67">
        <v>17</v>
      </c>
      <c r="B21" s="68" t="s">
        <v>19</v>
      </c>
      <c r="C21" s="32">
        <v>38.03</v>
      </c>
      <c r="D21" s="27">
        <v>43.28</v>
      </c>
      <c r="E21" s="27">
        <v>43.28</v>
      </c>
      <c r="F21" s="27">
        <v>43.28</v>
      </c>
      <c r="G21" s="27">
        <v>43.28</v>
      </c>
      <c r="H21" s="27">
        <v>44.97</v>
      </c>
      <c r="I21" s="27">
        <v>44.97</v>
      </c>
      <c r="J21" s="27">
        <v>44.97</v>
      </c>
      <c r="K21" s="27">
        <v>44.97</v>
      </c>
    </row>
    <row r="22" spans="1:11" ht="25.5" customHeight="1">
      <c r="A22" s="67">
        <v>18</v>
      </c>
      <c r="B22" s="68" t="s">
        <v>20</v>
      </c>
      <c r="C22" s="32">
        <v>38.3</v>
      </c>
      <c r="D22" s="27">
        <v>40.760000000000005</v>
      </c>
      <c r="E22" s="27">
        <v>40.760000000000005</v>
      </c>
      <c r="F22" s="27">
        <v>42.4</v>
      </c>
      <c r="G22" s="27">
        <v>42.4</v>
      </c>
      <c r="H22" s="27">
        <v>45.03333333333333</v>
      </c>
      <c r="I22" s="27">
        <v>45.03333333333333</v>
      </c>
      <c r="J22" s="27">
        <v>45.03333333333333</v>
      </c>
      <c r="K22" s="27">
        <v>45.03333333333333</v>
      </c>
    </row>
    <row r="23" spans="1:12" s="2" customFormat="1" ht="25.5" customHeight="1">
      <c r="A23" s="67">
        <v>19</v>
      </c>
      <c r="B23" s="68" t="s">
        <v>46</v>
      </c>
      <c r="C23" s="33">
        <v>35.528</v>
      </c>
      <c r="D23" s="27">
        <v>36.718</v>
      </c>
      <c r="E23" s="27">
        <v>37.218</v>
      </c>
      <c r="F23" s="27">
        <v>40.042</v>
      </c>
      <c r="G23" s="27">
        <v>40.042</v>
      </c>
      <c r="H23" s="28">
        <v>39.163333333333334</v>
      </c>
      <c r="I23" s="28">
        <v>39.49666666666666</v>
      </c>
      <c r="J23" s="28">
        <v>39.49666666666666</v>
      </c>
      <c r="K23" s="28">
        <v>38.663333333333334</v>
      </c>
      <c r="L23" s="19"/>
    </row>
    <row r="24" spans="1:12" s="51" customFormat="1" ht="25.5" customHeight="1">
      <c r="A24" s="67">
        <v>20</v>
      </c>
      <c r="B24" s="69" t="s">
        <v>49</v>
      </c>
      <c r="C24" s="72">
        <v>36.1475</v>
      </c>
      <c r="D24" s="27">
        <v>37.2225</v>
      </c>
      <c r="E24" s="27">
        <v>39.9775</v>
      </c>
      <c r="F24" s="27">
        <v>39.9775</v>
      </c>
      <c r="G24" s="27">
        <v>39.9775</v>
      </c>
      <c r="H24" s="27">
        <v>42.012</v>
      </c>
      <c r="I24" s="27">
        <v>42.122</v>
      </c>
      <c r="J24" s="27">
        <v>42.122</v>
      </c>
      <c r="K24" s="27">
        <v>42.122</v>
      </c>
      <c r="L24" s="19"/>
    </row>
    <row r="25" spans="1:11" ht="25.5" customHeight="1">
      <c r="A25" s="67">
        <v>21</v>
      </c>
      <c r="B25" s="68" t="s">
        <v>21</v>
      </c>
      <c r="C25" s="73">
        <v>38.93333333333334</v>
      </c>
      <c r="D25" s="27">
        <v>42.42636363636364</v>
      </c>
      <c r="E25" s="27">
        <v>42.42636363636364</v>
      </c>
      <c r="F25" s="27">
        <v>42.47363636363636</v>
      </c>
      <c r="G25" s="27">
        <v>42.47363636363636</v>
      </c>
      <c r="H25" s="27">
        <v>44.29875</v>
      </c>
      <c r="I25" s="27">
        <v>42.981249999999996</v>
      </c>
      <c r="J25" s="27">
        <v>42.95375</v>
      </c>
      <c r="K25" s="27">
        <v>43.686249999999994</v>
      </c>
    </row>
    <row r="26" spans="1:11" ht="25.5" customHeight="1">
      <c r="A26" s="67">
        <v>22</v>
      </c>
      <c r="B26" s="68" t="s">
        <v>22</v>
      </c>
      <c r="C26" s="32">
        <v>38.745000000000005</v>
      </c>
      <c r="D26" s="27">
        <v>41.565</v>
      </c>
      <c r="E26" s="27">
        <v>41.565</v>
      </c>
      <c r="F26" s="27">
        <v>41.565</v>
      </c>
      <c r="G26" s="27">
        <v>41.565</v>
      </c>
      <c r="H26" s="27">
        <v>43.25666666666666</v>
      </c>
      <c r="I26" s="27">
        <v>43.71666666666667</v>
      </c>
      <c r="J26" s="27">
        <v>43.71666666666667</v>
      </c>
      <c r="K26" s="27">
        <v>43.71666666666667</v>
      </c>
    </row>
    <row r="27" spans="1:12" s="50" customFormat="1" ht="25.5" customHeight="1">
      <c r="A27" s="67">
        <v>23</v>
      </c>
      <c r="B27" s="68" t="s">
        <v>23</v>
      </c>
      <c r="C27" s="32">
        <v>37.120000000000005</v>
      </c>
      <c r="D27" s="27">
        <v>38.285</v>
      </c>
      <c r="E27" s="27">
        <v>40.18</v>
      </c>
      <c r="F27" s="27">
        <v>42.245</v>
      </c>
      <c r="G27" s="27">
        <v>42.245</v>
      </c>
      <c r="H27" s="27">
        <v>44.33</v>
      </c>
      <c r="I27" s="27">
        <v>44.33</v>
      </c>
      <c r="J27" s="27">
        <v>44.33</v>
      </c>
      <c r="K27" s="27">
        <v>43.959999999999994</v>
      </c>
      <c r="L27" s="19"/>
    </row>
    <row r="28" spans="1:11" ht="25.5" customHeight="1">
      <c r="A28" s="67">
        <v>24</v>
      </c>
      <c r="B28" s="68" t="s">
        <v>24</v>
      </c>
      <c r="C28" s="32">
        <v>38.71</v>
      </c>
      <c r="D28" s="27">
        <v>38.58</v>
      </c>
      <c r="E28" s="27">
        <v>41.97</v>
      </c>
      <c r="F28" s="27">
        <v>41.97</v>
      </c>
      <c r="G28" s="27">
        <v>41.97</v>
      </c>
      <c r="H28" s="73">
        <v>42.56666666666667</v>
      </c>
      <c r="I28" s="73">
        <v>41.333333333333336</v>
      </c>
      <c r="J28" s="73">
        <v>41.333333333333336</v>
      </c>
      <c r="K28" s="73">
        <v>40.449999999999996</v>
      </c>
    </row>
    <row r="29" spans="1:11" ht="25.5" customHeight="1">
      <c r="A29" s="67">
        <v>25</v>
      </c>
      <c r="B29" s="68" t="s">
        <v>25</v>
      </c>
      <c r="C29" s="72">
        <v>35.64</v>
      </c>
      <c r="D29" s="27">
        <v>42.85999999999999</v>
      </c>
      <c r="E29" s="27">
        <v>42.85999999999999</v>
      </c>
      <c r="F29" s="27">
        <v>42.62</v>
      </c>
      <c r="G29" s="27">
        <v>42.62</v>
      </c>
      <c r="H29" s="27">
        <v>42.705</v>
      </c>
      <c r="I29" s="27">
        <v>43.745000000000005</v>
      </c>
      <c r="J29" s="27">
        <v>42.959999999999994</v>
      </c>
      <c r="K29" s="27">
        <v>42.815</v>
      </c>
    </row>
    <row r="30" spans="1:11" ht="25.5" customHeight="1">
      <c r="A30" s="67">
        <v>26</v>
      </c>
      <c r="B30" s="68" t="s">
        <v>26</v>
      </c>
      <c r="C30" s="32">
        <v>35.794999999999995</v>
      </c>
      <c r="D30" s="27">
        <v>38.2</v>
      </c>
      <c r="E30" s="27">
        <v>39.11</v>
      </c>
      <c r="F30" s="27">
        <v>39.11</v>
      </c>
      <c r="G30" s="27">
        <v>39.11</v>
      </c>
      <c r="H30" s="8">
        <v>42.23666666666667</v>
      </c>
      <c r="I30" s="8">
        <v>42.830000000000005</v>
      </c>
      <c r="J30" s="8">
        <v>42.830000000000005</v>
      </c>
      <c r="K30" s="8">
        <v>43.346666666666664</v>
      </c>
    </row>
    <row r="31" spans="1:12" s="2" customFormat="1" ht="25.5" customHeight="1">
      <c r="A31" s="67">
        <v>27</v>
      </c>
      <c r="B31" s="68" t="s">
        <v>27</v>
      </c>
      <c r="C31" s="72">
        <v>38.61999999999999</v>
      </c>
      <c r="D31" s="27">
        <v>45</v>
      </c>
      <c r="E31" s="27">
        <v>45</v>
      </c>
      <c r="F31" s="27">
        <v>45</v>
      </c>
      <c r="G31" s="27">
        <v>45</v>
      </c>
      <c r="H31" s="27">
        <v>45.5</v>
      </c>
      <c r="I31" s="27">
        <v>45.833333333333336</v>
      </c>
      <c r="J31" s="27">
        <v>45.833333333333336</v>
      </c>
      <c r="K31" s="27">
        <v>45.833333333333336</v>
      </c>
      <c r="L31" s="19"/>
    </row>
    <row r="32" spans="1:11" ht="25.5" customHeight="1">
      <c r="A32" s="67">
        <v>28</v>
      </c>
      <c r="B32" s="68" t="s">
        <v>28</v>
      </c>
      <c r="C32" s="32">
        <v>38.77666666666667</v>
      </c>
      <c r="D32" s="27">
        <v>42.25</v>
      </c>
      <c r="E32" s="27">
        <v>42.25</v>
      </c>
      <c r="F32" s="27">
        <v>42.25</v>
      </c>
      <c r="G32" s="27">
        <v>43.64</v>
      </c>
      <c r="H32" s="27">
        <v>43.815</v>
      </c>
      <c r="I32" s="27">
        <v>42.75333333333333</v>
      </c>
      <c r="J32" s="27">
        <v>42.75333333333333</v>
      </c>
      <c r="K32" s="27">
        <v>42.75333333333333</v>
      </c>
    </row>
    <row r="33" spans="1:11" ht="25.5" customHeight="1">
      <c r="A33" s="67">
        <v>29</v>
      </c>
      <c r="B33" s="68" t="s">
        <v>29</v>
      </c>
      <c r="C33" s="73">
        <v>40.32</v>
      </c>
      <c r="D33" s="27">
        <v>41.68</v>
      </c>
      <c r="E33" s="27">
        <v>41.68</v>
      </c>
      <c r="F33" s="27">
        <v>41.68</v>
      </c>
      <c r="G33" s="27">
        <v>41.68</v>
      </c>
      <c r="H33" s="27">
        <v>45.833333333333336</v>
      </c>
      <c r="I33" s="27">
        <v>45.833333333333336</v>
      </c>
      <c r="J33" s="27">
        <v>45.833333333333336</v>
      </c>
      <c r="K33" s="27">
        <v>45.833333333333336</v>
      </c>
    </row>
    <row r="34" spans="1:11" ht="25.5" customHeight="1">
      <c r="A34" s="67">
        <v>30</v>
      </c>
      <c r="B34" s="68" t="s">
        <v>30</v>
      </c>
      <c r="C34" s="32">
        <v>43.375</v>
      </c>
      <c r="D34" s="27">
        <v>36.095</v>
      </c>
      <c r="E34" s="27">
        <v>37.6575</v>
      </c>
      <c r="F34" s="27">
        <v>38.417500000000004</v>
      </c>
      <c r="G34" s="27">
        <v>38.417500000000004</v>
      </c>
      <c r="H34" s="27">
        <v>39.623333333333335</v>
      </c>
      <c r="I34" s="27">
        <v>39.95666666666667</v>
      </c>
      <c r="J34" s="27">
        <v>40.766666666666666</v>
      </c>
      <c r="K34" s="27">
        <v>40.35</v>
      </c>
    </row>
    <row r="35" spans="1:11" ht="25.5" customHeight="1">
      <c r="A35" s="67">
        <v>31</v>
      </c>
      <c r="B35" s="68" t="s">
        <v>31</v>
      </c>
      <c r="C35" s="32">
        <v>39.26875</v>
      </c>
      <c r="D35" s="27">
        <v>43.666250000000005</v>
      </c>
      <c r="E35" s="27">
        <v>43.706250000000004</v>
      </c>
      <c r="F35" s="27">
        <v>43.956250000000004</v>
      </c>
      <c r="G35" s="27">
        <v>43.956250000000004</v>
      </c>
      <c r="H35" s="27">
        <v>45.695</v>
      </c>
      <c r="I35" s="27">
        <v>45.695</v>
      </c>
      <c r="J35" s="27">
        <v>45.695</v>
      </c>
      <c r="K35" s="27">
        <v>45.711666666666666</v>
      </c>
    </row>
    <row r="36" spans="1:12" s="9" customFormat="1" ht="25.5" customHeight="1">
      <c r="A36" s="67">
        <v>32</v>
      </c>
      <c r="B36" s="69" t="s">
        <v>32</v>
      </c>
      <c r="C36" s="32">
        <v>34.745999999999995</v>
      </c>
      <c r="D36" s="27">
        <v>42.478</v>
      </c>
      <c r="E36" s="27">
        <v>42.102000000000004</v>
      </c>
      <c r="F36" s="27">
        <v>42.102000000000004</v>
      </c>
      <c r="G36" s="27">
        <v>42.382</v>
      </c>
      <c r="H36" s="27">
        <v>40.622</v>
      </c>
      <c r="I36" s="27">
        <v>40.822</v>
      </c>
      <c r="J36" s="27">
        <v>40.822</v>
      </c>
      <c r="K36" s="27">
        <v>39.53</v>
      </c>
      <c r="L36" s="19"/>
    </row>
    <row r="37" spans="1:11" ht="25.5" customHeight="1">
      <c r="A37" s="67">
        <v>33</v>
      </c>
      <c r="B37" s="68" t="s">
        <v>33</v>
      </c>
      <c r="C37" s="73">
        <v>32</v>
      </c>
      <c r="D37" s="27">
        <v>34.442</v>
      </c>
      <c r="E37" s="27">
        <v>34.442</v>
      </c>
      <c r="F37" s="27">
        <v>37.754</v>
      </c>
      <c r="G37" s="27">
        <v>37.754</v>
      </c>
      <c r="H37" s="8">
        <v>38.85333333333333</v>
      </c>
      <c r="I37" s="8">
        <v>38.85333333333333</v>
      </c>
      <c r="J37" s="8">
        <v>38.85333333333333</v>
      </c>
      <c r="K37" s="8">
        <v>38.85333333333333</v>
      </c>
    </row>
    <row r="38" spans="1:11" ht="25.5" customHeight="1">
      <c r="A38" s="67">
        <v>34</v>
      </c>
      <c r="B38" s="68" t="s">
        <v>34</v>
      </c>
      <c r="C38" s="72">
        <v>35.952</v>
      </c>
      <c r="D38" s="27">
        <v>39.552</v>
      </c>
      <c r="E38" s="27">
        <v>39.552</v>
      </c>
      <c r="F38" s="27">
        <v>40.333999999999996</v>
      </c>
      <c r="G38" s="27">
        <v>40.333999999999996</v>
      </c>
      <c r="H38" s="8">
        <v>41.11</v>
      </c>
      <c r="I38" s="8">
        <v>41.11</v>
      </c>
      <c r="J38" s="8">
        <v>41.11</v>
      </c>
      <c r="K38" s="8">
        <v>42.85</v>
      </c>
    </row>
    <row r="39" spans="1:11" ht="25.5" customHeight="1">
      <c r="A39" s="67">
        <v>35</v>
      </c>
      <c r="B39" s="68" t="s">
        <v>35</v>
      </c>
      <c r="C39" s="72">
        <v>38.38</v>
      </c>
      <c r="D39" s="27">
        <v>38.54</v>
      </c>
      <c r="E39" s="27">
        <v>38.54</v>
      </c>
      <c r="F39" s="27">
        <v>39.04</v>
      </c>
      <c r="G39" s="27">
        <v>39.04</v>
      </c>
      <c r="H39" s="27">
        <v>42.04333333333333</v>
      </c>
      <c r="I39" s="27">
        <v>45.623333333333335</v>
      </c>
      <c r="J39" s="27">
        <v>45.24</v>
      </c>
      <c r="K39" s="27">
        <v>44.906666666666666</v>
      </c>
    </row>
    <row r="40" spans="1:12" s="17" customFormat="1" ht="25.5" customHeight="1">
      <c r="A40" s="67">
        <v>36</v>
      </c>
      <c r="B40" s="68" t="s">
        <v>48</v>
      </c>
      <c r="C40" s="32">
        <v>44.21</v>
      </c>
      <c r="D40" s="27">
        <v>45.73333333333333</v>
      </c>
      <c r="E40" s="27">
        <v>45.73333333333333</v>
      </c>
      <c r="F40" s="27">
        <v>45.73333333333333</v>
      </c>
      <c r="G40" s="27">
        <v>46.10999999999999</v>
      </c>
      <c r="H40" s="27">
        <v>44.33</v>
      </c>
      <c r="I40" s="27">
        <v>46.55</v>
      </c>
      <c r="J40" s="27">
        <v>46.55</v>
      </c>
      <c r="K40" s="27">
        <v>43.95</v>
      </c>
      <c r="L40" s="19"/>
    </row>
    <row r="41" spans="1:12" s="51" customFormat="1" ht="25.5" customHeight="1">
      <c r="A41" s="67">
        <v>37</v>
      </c>
      <c r="B41" s="68" t="s">
        <v>36</v>
      </c>
      <c r="C41" s="32">
        <v>36.165</v>
      </c>
      <c r="D41" s="27">
        <v>39.480000000000004</v>
      </c>
      <c r="E41" s="27">
        <v>39.480000000000004</v>
      </c>
      <c r="F41" s="27">
        <v>41.1</v>
      </c>
      <c r="G41" s="27">
        <v>41.1</v>
      </c>
      <c r="H41" s="73">
        <v>42.55</v>
      </c>
      <c r="I41" s="73">
        <v>42.55</v>
      </c>
      <c r="J41" s="73">
        <v>42.55</v>
      </c>
      <c r="K41" s="73">
        <v>42.55</v>
      </c>
      <c r="L41" s="19"/>
    </row>
    <row r="42" spans="1:12" s="2" customFormat="1" ht="25.5" customHeight="1">
      <c r="A42" s="67">
        <v>38</v>
      </c>
      <c r="B42" s="68" t="s">
        <v>37</v>
      </c>
      <c r="C42" s="72">
        <v>38.486666666666665</v>
      </c>
      <c r="D42" s="27">
        <v>42.426</v>
      </c>
      <c r="E42" s="27">
        <v>42.426</v>
      </c>
      <c r="F42" s="27">
        <v>42.426</v>
      </c>
      <c r="G42" s="27">
        <v>42.426</v>
      </c>
      <c r="H42" s="27">
        <v>40.31666666666666</v>
      </c>
      <c r="I42" s="27">
        <v>40.65</v>
      </c>
      <c r="J42" s="27">
        <v>41.48666666666667</v>
      </c>
      <c r="K42" s="27">
        <v>41.48666666666667</v>
      </c>
      <c r="L42" s="19"/>
    </row>
    <row r="43" spans="1:12" s="2" customFormat="1" ht="25.5" customHeight="1">
      <c r="A43" s="67">
        <v>39</v>
      </c>
      <c r="B43" s="68" t="s">
        <v>38</v>
      </c>
      <c r="C43" s="32">
        <v>37.89</v>
      </c>
      <c r="D43" s="27">
        <v>43.33</v>
      </c>
      <c r="E43" s="27">
        <v>43.33</v>
      </c>
      <c r="F43" s="27">
        <v>44.33</v>
      </c>
      <c r="G43" s="27">
        <v>44.33</v>
      </c>
      <c r="H43" s="8">
        <v>38.78</v>
      </c>
      <c r="I43" s="8">
        <v>38.78</v>
      </c>
      <c r="J43" s="8">
        <v>38.78</v>
      </c>
      <c r="K43" s="8">
        <v>38.78</v>
      </c>
      <c r="L43" s="19"/>
    </row>
    <row r="44" spans="1:12" s="51" customFormat="1" ht="25.5" customHeight="1">
      <c r="A44" s="67">
        <v>40</v>
      </c>
      <c r="B44" s="68" t="s">
        <v>39</v>
      </c>
      <c r="C44" s="32">
        <v>36.03333333333333</v>
      </c>
      <c r="D44" s="27">
        <v>40.175</v>
      </c>
      <c r="E44" s="27">
        <v>40.175</v>
      </c>
      <c r="F44" s="27">
        <v>40.175</v>
      </c>
      <c r="G44" s="27">
        <v>40.175</v>
      </c>
      <c r="H44" s="27">
        <v>42.97</v>
      </c>
      <c r="I44" s="27">
        <v>42.68666666666667</v>
      </c>
      <c r="J44" s="27">
        <v>42.68666666666667</v>
      </c>
      <c r="K44" s="27">
        <v>42.68666666666667</v>
      </c>
      <c r="L44" s="19"/>
    </row>
    <row r="45" spans="1:11" ht="25.5" customHeight="1">
      <c r="A45" s="67">
        <v>41</v>
      </c>
      <c r="B45" s="68" t="s">
        <v>40</v>
      </c>
      <c r="C45" s="32">
        <v>40.295</v>
      </c>
      <c r="D45" s="27">
        <v>45</v>
      </c>
      <c r="E45" s="27">
        <v>45</v>
      </c>
      <c r="F45" s="27">
        <v>45</v>
      </c>
      <c r="G45" s="27">
        <v>45.25</v>
      </c>
      <c r="H45" s="27">
        <v>46</v>
      </c>
      <c r="I45" s="27">
        <v>46</v>
      </c>
      <c r="J45" s="27">
        <v>46</v>
      </c>
      <c r="K45" s="27">
        <v>46</v>
      </c>
    </row>
    <row r="46" spans="1:11" ht="25.5" customHeight="1">
      <c r="A46" s="67">
        <v>42</v>
      </c>
      <c r="B46" s="68" t="s">
        <v>41</v>
      </c>
      <c r="C46" s="33">
        <v>46</v>
      </c>
      <c r="D46" s="27">
        <v>52.665</v>
      </c>
      <c r="E46" s="27">
        <v>50.165</v>
      </c>
      <c r="F46" s="27">
        <v>50.165</v>
      </c>
      <c r="G46" s="27">
        <v>50.165</v>
      </c>
      <c r="H46" s="73">
        <v>53.385000000000005</v>
      </c>
      <c r="I46" s="73">
        <v>52.885000000000005</v>
      </c>
      <c r="J46" s="73">
        <v>52.885000000000005</v>
      </c>
      <c r="K46" s="73">
        <v>45.09</v>
      </c>
    </row>
    <row r="47" spans="1:11" ht="25.5" customHeight="1">
      <c r="A47" s="67">
        <v>43</v>
      </c>
      <c r="B47" s="68" t="s">
        <v>42</v>
      </c>
      <c r="C47" s="33">
        <v>39.567499999999995</v>
      </c>
      <c r="D47" s="27">
        <v>41.5425</v>
      </c>
      <c r="E47" s="27">
        <v>41.5425</v>
      </c>
      <c r="F47" s="27">
        <v>43.459999999999994</v>
      </c>
      <c r="G47" s="27">
        <v>43.459999999999994</v>
      </c>
      <c r="H47" s="27">
        <v>45.276666666666664</v>
      </c>
      <c r="I47" s="27">
        <v>45.276666666666664</v>
      </c>
      <c r="J47" s="27">
        <v>43.31</v>
      </c>
      <c r="K47" s="27">
        <v>43.31</v>
      </c>
    </row>
    <row r="48" spans="1:12" s="13" customFormat="1" ht="25.5" customHeight="1">
      <c r="A48" s="67">
        <v>44</v>
      </c>
      <c r="B48" s="68" t="s">
        <v>43</v>
      </c>
      <c r="C48" s="73">
        <v>40.69714285714286</v>
      </c>
      <c r="D48" s="27">
        <v>43.04714285714285</v>
      </c>
      <c r="E48" s="27">
        <v>43.32999999999999</v>
      </c>
      <c r="F48" s="27">
        <v>43.47285714285714</v>
      </c>
      <c r="G48" s="27">
        <v>43.47285714285714</v>
      </c>
      <c r="H48" s="8">
        <v>42.42</v>
      </c>
      <c r="I48" s="8">
        <v>42.42</v>
      </c>
      <c r="J48" s="8">
        <v>42.42</v>
      </c>
      <c r="K48" s="8">
        <v>42.42</v>
      </c>
      <c r="L48" s="19"/>
    </row>
    <row r="49" spans="1:11" ht="25.5" customHeight="1" thickBot="1">
      <c r="A49" s="70">
        <v>45</v>
      </c>
      <c r="B49" s="71" t="s">
        <v>44</v>
      </c>
      <c r="C49" s="32">
        <v>35.075</v>
      </c>
      <c r="D49" s="27">
        <v>35.8</v>
      </c>
      <c r="E49" s="27">
        <v>35.8</v>
      </c>
      <c r="F49" s="27">
        <v>35.8</v>
      </c>
      <c r="G49" s="27">
        <v>35.8</v>
      </c>
      <c r="H49" s="8">
        <v>47.8</v>
      </c>
      <c r="I49" s="8">
        <v>44.465</v>
      </c>
      <c r="J49" s="8">
        <v>44.605000000000004</v>
      </c>
      <c r="K49" s="8">
        <v>42.04</v>
      </c>
    </row>
    <row r="50" spans="1:11" ht="29.25" customHeight="1" thickBot="1">
      <c r="A50" s="102" t="s">
        <v>50</v>
      </c>
      <c r="B50" s="103"/>
      <c r="C50" s="60">
        <f aca="true" t="shared" si="0" ref="C50:I50">AVERAGE(C5:C49)</f>
        <v>38.189803968253976</v>
      </c>
      <c r="D50" s="60">
        <f t="shared" si="0"/>
        <v>41.30995014430014</v>
      </c>
      <c r="E50" s="60">
        <f t="shared" si="0"/>
        <v>41.541232154882145</v>
      </c>
      <c r="F50" s="60">
        <f t="shared" si="0"/>
        <v>42.00863133718133</v>
      </c>
      <c r="G50" s="60">
        <f t="shared" si="0"/>
        <v>42.0549054112554</v>
      </c>
      <c r="H50" s="99">
        <f t="shared" si="0"/>
        <v>43.650524074074056</v>
      </c>
      <c r="I50" s="99">
        <f t="shared" si="0"/>
        <v>43.7027648148148</v>
      </c>
      <c r="J50" s="99">
        <f>AVERAGE(J5:J49)</f>
        <v>43.66722777777777</v>
      </c>
      <c r="K50" s="99">
        <f>AVERAGE(K5:K49)</f>
        <v>43.07268333333332</v>
      </c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5.25" customHeight="1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0.5" customHeight="1" hidden="1"/>
    <row r="113" ht="12.75" hidden="1"/>
    <row r="114" ht="12.75" hidden="1"/>
    <row r="115" ht="4.5" customHeight="1" hidden="1"/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2.25" customHeight="1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1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4.5" customHeight="1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.5" customHeight="1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9.75" customHeight="1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4.5" customHeight="1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6.75" customHeight="1" hidden="1"/>
    <row r="256" ht="12.75" hidden="1"/>
    <row r="257" ht="8.25" customHeight="1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9.75" customHeight="1" hidden="1"/>
    <row r="268" ht="12.75" hidden="1"/>
    <row r="269" ht="12.75" hidden="1"/>
    <row r="270" ht="4.5" customHeight="1"/>
    <row r="271" spans="3:11" ht="12.75">
      <c r="C271" s="4">
        <f aca="true" t="shared" si="1" ref="C271:I271">MAX(C5:C49)</f>
        <v>47.84599999999999</v>
      </c>
      <c r="D271" s="4">
        <f t="shared" si="1"/>
        <v>52.665</v>
      </c>
      <c r="E271" s="4">
        <f t="shared" si="1"/>
        <v>50.775</v>
      </c>
      <c r="F271" s="4">
        <f t="shared" si="1"/>
        <v>50.775</v>
      </c>
      <c r="G271" s="4">
        <f t="shared" si="1"/>
        <v>50.775</v>
      </c>
      <c r="H271" s="4">
        <f t="shared" si="1"/>
        <v>53.385000000000005</v>
      </c>
      <c r="I271" s="4">
        <f t="shared" si="1"/>
        <v>52.885000000000005</v>
      </c>
      <c r="J271" s="4">
        <f>MAX(J5:J49)</f>
        <v>52.885000000000005</v>
      </c>
      <c r="K271" s="4">
        <f>MAX(K5:K49)</f>
        <v>48.885000000000005</v>
      </c>
    </row>
    <row r="272" spans="3:11" ht="12.75">
      <c r="C272" s="4">
        <f aca="true" t="shared" si="2" ref="C272:I272">MIN(C5:C49)</f>
        <v>32</v>
      </c>
      <c r="D272" s="4">
        <f t="shared" si="2"/>
        <v>34.442</v>
      </c>
      <c r="E272" s="4">
        <f t="shared" si="2"/>
        <v>34.442</v>
      </c>
      <c r="F272" s="4">
        <f t="shared" si="2"/>
        <v>35.8</v>
      </c>
      <c r="G272" s="4">
        <f t="shared" si="2"/>
        <v>35.8</v>
      </c>
      <c r="H272" s="4">
        <f t="shared" si="2"/>
        <v>36.39</v>
      </c>
      <c r="I272" s="4">
        <f t="shared" si="2"/>
        <v>36.39</v>
      </c>
      <c r="J272" s="4">
        <f>MIN(J5:J49)</f>
        <v>36.39</v>
      </c>
      <c r="K272" s="4">
        <f>MIN(K5:K49)</f>
        <v>36.39</v>
      </c>
    </row>
  </sheetData>
  <sheetProtection/>
  <mergeCells count="3">
    <mergeCell ref="A50:B50"/>
    <mergeCell ref="A2:G2"/>
    <mergeCell ref="A1:K1"/>
  </mergeCells>
  <printOptions horizontalCentered="1"/>
  <pageMargins left="0.2362204724409449" right="0.03937007874015748" top="0.1968503937007874" bottom="0.1968503937007874" header="0.11811023622047245" footer="0.11811023622047245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view="pageBreakPreview" zoomScaleSheetLayoutView="100" workbookViewId="0" topLeftCell="A38">
      <selection activeCell="L38" sqref="L1:L16384"/>
    </sheetView>
  </sheetViews>
  <sheetFormatPr defaultColWidth="7.00390625" defaultRowHeight="12.75"/>
  <cols>
    <col min="1" max="1" width="4.50390625" style="17" customWidth="1"/>
    <col min="2" max="2" width="21.875" style="17" customWidth="1"/>
    <col min="3" max="3" width="7.00390625" style="92" customWidth="1"/>
    <col min="4" max="5" width="7.00390625" style="17" customWidth="1"/>
    <col min="6" max="7" width="0" style="17" hidden="1" customWidth="1"/>
    <col min="8" max="11" width="7.00390625" style="50" customWidth="1"/>
    <col min="12" max="16384" width="7.00390625" style="17" customWidth="1"/>
  </cols>
  <sheetData>
    <row r="1" spans="1:11" ht="74.25" customHeight="1">
      <c r="A1" s="109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 customHeight="1" thickBot="1">
      <c r="A2" s="108" t="s">
        <v>45</v>
      </c>
      <c r="B2" s="108"/>
      <c r="C2" s="108"/>
      <c r="D2" s="108"/>
      <c r="E2" s="108"/>
      <c r="F2" s="108"/>
      <c r="G2" s="108"/>
      <c r="H2" s="17"/>
      <c r="I2" s="17"/>
      <c r="J2" s="17"/>
      <c r="K2" s="17"/>
    </row>
    <row r="3" spans="1:11" ht="57.75" customHeight="1" thickBot="1">
      <c r="A3" s="21" t="s">
        <v>0</v>
      </c>
      <c r="B3" s="22" t="s">
        <v>2</v>
      </c>
      <c r="C3" s="23" t="s">
        <v>53</v>
      </c>
      <c r="D3" s="90" t="s">
        <v>57</v>
      </c>
      <c r="E3" s="90" t="s">
        <v>58</v>
      </c>
      <c r="F3" s="90" t="s">
        <v>61</v>
      </c>
      <c r="G3" s="90" t="s">
        <v>63</v>
      </c>
      <c r="H3" s="90" t="s">
        <v>64</v>
      </c>
      <c r="I3" s="90" t="s">
        <v>71</v>
      </c>
      <c r="J3" s="90" t="s">
        <v>72</v>
      </c>
      <c r="K3" s="90" t="s">
        <v>73</v>
      </c>
    </row>
    <row r="4" spans="1:3" s="18" customFormat="1" ht="0.75" customHeight="1" thickBot="1">
      <c r="A4" s="24">
        <v>1</v>
      </c>
      <c r="B4" s="54">
        <v>2</v>
      </c>
      <c r="C4" s="41">
        <v>29</v>
      </c>
    </row>
    <row r="5" spans="1:12" ht="24" customHeight="1">
      <c r="A5" s="25">
        <v>1</v>
      </c>
      <c r="B5" s="26" t="s">
        <v>3</v>
      </c>
      <c r="C5" s="76">
        <v>43.8</v>
      </c>
      <c r="D5" s="27">
        <v>47.5</v>
      </c>
      <c r="E5" s="27">
        <v>47.5</v>
      </c>
      <c r="F5" s="27">
        <v>47.5</v>
      </c>
      <c r="G5" s="27">
        <v>47.5</v>
      </c>
      <c r="H5" s="27">
        <v>47</v>
      </c>
      <c r="I5" s="27">
        <v>47</v>
      </c>
      <c r="J5" s="27">
        <v>47</v>
      </c>
      <c r="K5" s="27">
        <v>47</v>
      </c>
      <c r="L5" s="20"/>
    </row>
    <row r="6" spans="1:12" s="50" customFormat="1" ht="24" customHeight="1">
      <c r="A6" s="30">
        <v>2</v>
      </c>
      <c r="B6" s="31" t="s">
        <v>4</v>
      </c>
      <c r="C6" s="32">
        <v>41.199999999999996</v>
      </c>
      <c r="D6" s="27">
        <v>43</v>
      </c>
      <c r="E6" s="27">
        <v>37.9</v>
      </c>
      <c r="F6" s="27">
        <v>37.9</v>
      </c>
      <c r="G6" s="27">
        <v>37.9</v>
      </c>
      <c r="H6" s="32">
        <v>40</v>
      </c>
      <c r="I6" s="32">
        <v>40</v>
      </c>
      <c r="J6" s="32">
        <v>40</v>
      </c>
      <c r="K6" s="32">
        <v>40</v>
      </c>
      <c r="L6" s="20"/>
    </row>
    <row r="7" spans="1:12" ht="24" customHeight="1">
      <c r="A7" s="30">
        <v>3</v>
      </c>
      <c r="B7" s="31" t="s">
        <v>5</v>
      </c>
      <c r="C7" s="32">
        <v>39.832499999999996</v>
      </c>
      <c r="D7" s="27">
        <v>43.6325</v>
      </c>
      <c r="E7" s="27">
        <v>44.0325</v>
      </c>
      <c r="F7" s="27">
        <v>43.6325</v>
      </c>
      <c r="G7" s="27">
        <v>43.6325</v>
      </c>
      <c r="H7" s="27">
        <v>45.93333333333334</v>
      </c>
      <c r="I7" s="27">
        <v>46.6</v>
      </c>
      <c r="J7" s="27">
        <v>46.6</v>
      </c>
      <c r="K7" s="27">
        <v>46.6</v>
      </c>
      <c r="L7" s="20"/>
    </row>
    <row r="8" spans="1:12" ht="24" customHeight="1">
      <c r="A8" s="30">
        <v>4</v>
      </c>
      <c r="B8" s="31" t="s">
        <v>6</v>
      </c>
      <c r="C8" s="76">
        <v>40.96</v>
      </c>
      <c r="D8" s="27">
        <v>46.25</v>
      </c>
      <c r="E8" s="27">
        <v>46.25</v>
      </c>
      <c r="F8" s="27">
        <v>46.25</v>
      </c>
      <c r="G8" s="27">
        <v>46.25</v>
      </c>
      <c r="H8" s="27">
        <v>46.699999999999996</v>
      </c>
      <c r="I8" s="27">
        <v>46.699999999999996</v>
      </c>
      <c r="J8" s="27">
        <v>46.699999999999996</v>
      </c>
      <c r="K8" s="27">
        <v>47.55</v>
      </c>
      <c r="L8" s="20"/>
    </row>
    <row r="9" spans="1:12" ht="24" customHeight="1">
      <c r="A9" s="30">
        <v>5</v>
      </c>
      <c r="B9" s="31" t="s">
        <v>7</v>
      </c>
      <c r="C9" s="32">
        <v>39.5</v>
      </c>
      <c r="D9" s="27">
        <v>46</v>
      </c>
      <c r="E9" s="27">
        <v>46</v>
      </c>
      <c r="F9" s="27">
        <v>46</v>
      </c>
      <c r="G9" s="27">
        <v>46</v>
      </c>
      <c r="H9" s="32">
        <v>44.44</v>
      </c>
      <c r="I9" s="32">
        <v>44.44</v>
      </c>
      <c r="J9" s="32">
        <v>44.44</v>
      </c>
      <c r="K9" s="32">
        <v>44.44</v>
      </c>
      <c r="L9" s="20"/>
    </row>
    <row r="10" spans="1:12" ht="24" customHeight="1">
      <c r="A10" s="30">
        <v>6</v>
      </c>
      <c r="B10" s="31" t="s">
        <v>8</v>
      </c>
      <c r="C10" s="72">
        <v>36</v>
      </c>
      <c r="D10" s="27">
        <v>44.53333333333333</v>
      </c>
      <c r="E10" s="27">
        <v>44.53333333333333</v>
      </c>
      <c r="F10" s="27">
        <v>44.53333333333333</v>
      </c>
      <c r="G10" s="27">
        <v>44.53333333333333</v>
      </c>
      <c r="H10" s="32">
        <v>45</v>
      </c>
      <c r="I10" s="32">
        <v>45</v>
      </c>
      <c r="J10" s="32">
        <v>45</v>
      </c>
      <c r="K10" s="32">
        <v>45</v>
      </c>
      <c r="L10" s="20"/>
    </row>
    <row r="11" spans="1:12" ht="24" customHeight="1">
      <c r="A11" s="30">
        <v>7</v>
      </c>
      <c r="B11" s="31" t="s">
        <v>9</v>
      </c>
      <c r="C11" s="32">
        <v>40.45666666666667</v>
      </c>
      <c r="D11" s="27">
        <v>46</v>
      </c>
      <c r="E11" s="27">
        <v>43.11</v>
      </c>
      <c r="F11" s="27">
        <v>43.11</v>
      </c>
      <c r="G11" s="27">
        <v>43.11</v>
      </c>
      <c r="H11" s="32"/>
      <c r="I11" s="32"/>
      <c r="J11" s="32"/>
      <c r="K11" s="32"/>
      <c r="L11" s="20"/>
    </row>
    <row r="12" spans="1:12" ht="24" customHeight="1">
      <c r="A12" s="30">
        <v>8</v>
      </c>
      <c r="B12" s="31" t="s">
        <v>10</v>
      </c>
      <c r="C12" s="32">
        <v>40.63333333333333</v>
      </c>
      <c r="D12" s="27">
        <v>42.63333333333333</v>
      </c>
      <c r="E12" s="27">
        <v>42.63333333333333</v>
      </c>
      <c r="F12" s="27">
        <v>42.63333333333333</v>
      </c>
      <c r="G12" s="27">
        <v>42.63333333333333</v>
      </c>
      <c r="H12" s="27">
        <v>48.5</v>
      </c>
      <c r="I12" s="27">
        <v>50.9</v>
      </c>
      <c r="J12" s="27">
        <v>50.9</v>
      </c>
      <c r="K12" s="27">
        <v>50.9</v>
      </c>
      <c r="L12" s="20"/>
    </row>
    <row r="13" spans="1:12" ht="24" customHeight="1">
      <c r="A13" s="30">
        <v>9</v>
      </c>
      <c r="B13" s="31" t="s">
        <v>11</v>
      </c>
      <c r="C13" s="73">
        <v>45.81999999999999</v>
      </c>
      <c r="D13" s="27">
        <v>53.912</v>
      </c>
      <c r="E13" s="27">
        <v>52.625</v>
      </c>
      <c r="F13" s="27">
        <v>51.7</v>
      </c>
      <c r="G13" s="27">
        <v>51.9</v>
      </c>
      <c r="H13" s="73">
        <v>48.10166666666667</v>
      </c>
      <c r="I13" s="73">
        <v>49.93</v>
      </c>
      <c r="J13" s="73">
        <v>49.93</v>
      </c>
      <c r="K13" s="73">
        <v>50.05</v>
      </c>
      <c r="L13" s="20"/>
    </row>
    <row r="14" spans="1:12" ht="24" customHeight="1">
      <c r="A14" s="30">
        <v>10</v>
      </c>
      <c r="B14" s="31" t="s">
        <v>12</v>
      </c>
      <c r="C14" s="33">
        <v>45.46</v>
      </c>
      <c r="D14" s="27">
        <v>48.660000000000004</v>
      </c>
      <c r="E14" s="27">
        <v>48.660000000000004</v>
      </c>
      <c r="F14" s="27">
        <v>48.660000000000004</v>
      </c>
      <c r="G14" s="27">
        <v>46.72</v>
      </c>
      <c r="H14" s="73">
        <v>46.56666666666666</v>
      </c>
      <c r="I14" s="73">
        <v>46.56666666666666</v>
      </c>
      <c r="J14" s="73">
        <v>46.56666666666666</v>
      </c>
      <c r="K14" s="73">
        <v>44.24</v>
      </c>
      <c r="L14" s="20"/>
    </row>
    <row r="15" spans="1:12" ht="24" customHeight="1">
      <c r="A15" s="30">
        <v>11</v>
      </c>
      <c r="B15" s="31" t="s">
        <v>13</v>
      </c>
      <c r="C15" s="32">
        <v>39.4</v>
      </c>
      <c r="D15" s="27">
        <v>49.25</v>
      </c>
      <c r="E15" s="27">
        <v>49.25</v>
      </c>
      <c r="F15" s="27">
        <v>49.25</v>
      </c>
      <c r="G15" s="27">
        <v>49.25</v>
      </c>
      <c r="H15" s="32">
        <v>43.2</v>
      </c>
      <c r="I15" s="32">
        <v>43.2</v>
      </c>
      <c r="J15" s="32">
        <v>43.2</v>
      </c>
      <c r="K15" s="32">
        <v>43.2</v>
      </c>
      <c r="L15" s="20"/>
    </row>
    <row r="16" spans="1:12" ht="24" customHeight="1">
      <c r="A16" s="30">
        <v>12</v>
      </c>
      <c r="B16" s="31" t="s">
        <v>14</v>
      </c>
      <c r="C16" s="72">
        <v>41.760000000000005</v>
      </c>
      <c r="D16" s="27">
        <v>47.2</v>
      </c>
      <c r="E16" s="27">
        <v>47.2</v>
      </c>
      <c r="F16" s="27">
        <v>47.2</v>
      </c>
      <c r="G16" s="27">
        <v>47.2</v>
      </c>
      <c r="H16" s="73">
        <v>47.655</v>
      </c>
      <c r="I16" s="73">
        <v>48.527499999999996</v>
      </c>
      <c r="J16" s="73">
        <v>48.527499999999996</v>
      </c>
      <c r="K16" s="73">
        <v>47.947500000000005</v>
      </c>
      <c r="L16" s="20"/>
    </row>
    <row r="17" spans="1:12" ht="24" customHeight="1">
      <c r="A17" s="30">
        <v>13</v>
      </c>
      <c r="B17" s="31" t="s">
        <v>15</v>
      </c>
      <c r="C17" s="32">
        <v>41.84285714285714</v>
      </c>
      <c r="D17" s="27">
        <v>43.2</v>
      </c>
      <c r="E17" s="27">
        <v>43.519999999999996</v>
      </c>
      <c r="F17" s="27">
        <v>43.519999999999996</v>
      </c>
      <c r="G17" s="27">
        <v>43.519999999999996</v>
      </c>
      <c r="H17" s="32">
        <v>39.3</v>
      </c>
      <c r="I17" s="32">
        <v>41.35</v>
      </c>
      <c r="J17" s="32">
        <v>41.35</v>
      </c>
      <c r="K17" s="32">
        <v>41.35</v>
      </c>
      <c r="L17" s="20"/>
    </row>
    <row r="18" spans="1:12" ht="24" customHeight="1">
      <c r="A18" s="30">
        <v>14</v>
      </c>
      <c r="B18" s="31" t="s">
        <v>16</v>
      </c>
      <c r="C18" s="32">
        <v>42.22666666666667</v>
      </c>
      <c r="D18" s="27">
        <v>46.16</v>
      </c>
      <c r="E18" s="27">
        <v>46.16</v>
      </c>
      <c r="F18" s="27">
        <v>46.49333333333333</v>
      </c>
      <c r="G18" s="27">
        <v>46.49333333333333</v>
      </c>
      <c r="H18" s="27">
        <v>51.15</v>
      </c>
      <c r="I18" s="27">
        <v>51.15</v>
      </c>
      <c r="J18" s="27">
        <v>51.15</v>
      </c>
      <c r="K18" s="27">
        <v>51.15</v>
      </c>
      <c r="L18" s="20"/>
    </row>
    <row r="19" spans="1:12" ht="24" customHeight="1">
      <c r="A19" s="30">
        <v>15</v>
      </c>
      <c r="B19" s="31" t="s">
        <v>17</v>
      </c>
      <c r="C19" s="75">
        <v>42.52333333333333</v>
      </c>
      <c r="D19" s="27">
        <v>46.4</v>
      </c>
      <c r="E19" s="27">
        <v>46.4</v>
      </c>
      <c r="F19" s="27">
        <v>46.744</v>
      </c>
      <c r="G19" s="27">
        <v>46.744</v>
      </c>
      <c r="H19" s="27">
        <v>51.426666666666655</v>
      </c>
      <c r="I19" s="27">
        <v>52.47</v>
      </c>
      <c r="J19" s="27">
        <v>52.47</v>
      </c>
      <c r="K19" s="27">
        <v>52.47</v>
      </c>
      <c r="L19" s="20"/>
    </row>
    <row r="20" spans="1:12" ht="24" customHeight="1">
      <c r="A20" s="30">
        <v>16</v>
      </c>
      <c r="B20" s="31" t="s">
        <v>18</v>
      </c>
      <c r="C20" s="76">
        <v>44.14</v>
      </c>
      <c r="D20" s="27">
        <v>49.42</v>
      </c>
      <c r="E20" s="27">
        <v>49.42</v>
      </c>
      <c r="F20" s="27">
        <v>49.42</v>
      </c>
      <c r="G20" s="27">
        <v>49.42</v>
      </c>
      <c r="H20" s="27">
        <v>49.333333333333336</v>
      </c>
      <c r="I20" s="27">
        <v>49.43666666666667</v>
      </c>
      <c r="J20" s="27">
        <v>49.87</v>
      </c>
      <c r="K20" s="27">
        <v>51.53666666666667</v>
      </c>
      <c r="L20" s="20"/>
    </row>
    <row r="21" spans="1:12" ht="24" customHeight="1">
      <c r="A21" s="30">
        <v>17</v>
      </c>
      <c r="B21" s="31" t="s">
        <v>19</v>
      </c>
      <c r="C21" s="73">
        <v>43.95</v>
      </c>
      <c r="D21" s="27">
        <v>49.95</v>
      </c>
      <c r="E21" s="27">
        <v>49.95</v>
      </c>
      <c r="F21" s="27">
        <v>49.95</v>
      </c>
      <c r="G21" s="27">
        <v>49.95</v>
      </c>
      <c r="H21" s="27">
        <v>46</v>
      </c>
      <c r="I21" s="27">
        <v>50.35</v>
      </c>
      <c r="J21" s="27">
        <v>50.35</v>
      </c>
      <c r="K21" s="27">
        <v>50.35</v>
      </c>
      <c r="L21" s="20"/>
    </row>
    <row r="22" spans="1:12" ht="24" customHeight="1">
      <c r="A22" s="30">
        <v>18</v>
      </c>
      <c r="B22" s="31" t="s">
        <v>20</v>
      </c>
      <c r="C22" s="76">
        <v>40.279999999999994</v>
      </c>
      <c r="D22" s="27">
        <v>44.4</v>
      </c>
      <c r="E22" s="27">
        <v>44.4</v>
      </c>
      <c r="F22" s="27">
        <v>46.08</v>
      </c>
      <c r="G22" s="27">
        <v>46.08</v>
      </c>
      <c r="H22" s="27">
        <v>46.96666666666667</v>
      </c>
      <c r="I22" s="27">
        <v>46.96666666666667</v>
      </c>
      <c r="J22" s="27">
        <v>46.96666666666667</v>
      </c>
      <c r="K22" s="27">
        <v>46.96666666666667</v>
      </c>
      <c r="L22" s="20"/>
    </row>
    <row r="23" spans="1:12" ht="24" customHeight="1">
      <c r="A23" s="30">
        <v>19</v>
      </c>
      <c r="B23" s="31" t="s">
        <v>46</v>
      </c>
      <c r="C23" s="32">
        <v>38.786</v>
      </c>
      <c r="D23" s="27">
        <v>45.788</v>
      </c>
      <c r="E23" s="27">
        <v>44.623999999999995</v>
      </c>
      <c r="F23" s="27">
        <v>46.16199999999999</v>
      </c>
      <c r="G23" s="27">
        <v>46.16199999999999</v>
      </c>
      <c r="H23" s="28">
        <v>47.23666666666667</v>
      </c>
      <c r="I23" s="28">
        <v>48.01333333333333</v>
      </c>
      <c r="J23" s="28">
        <v>48.01333333333333</v>
      </c>
      <c r="K23" s="28">
        <v>48.60333333333333</v>
      </c>
      <c r="L23" s="20"/>
    </row>
    <row r="24" spans="1:12" s="50" customFormat="1" ht="24" customHeight="1">
      <c r="A24" s="30">
        <v>20</v>
      </c>
      <c r="B24" s="34" t="s">
        <v>49</v>
      </c>
      <c r="C24" s="32">
        <v>41.62222222222223</v>
      </c>
      <c r="D24" s="27">
        <v>45.31111111111111</v>
      </c>
      <c r="E24" s="27">
        <v>45.68888888888889</v>
      </c>
      <c r="F24" s="27">
        <v>45.68888888888889</v>
      </c>
      <c r="G24" s="27">
        <v>45.68888888888889</v>
      </c>
      <c r="H24" s="27">
        <v>46.64</v>
      </c>
      <c r="I24" s="27">
        <v>46.64</v>
      </c>
      <c r="J24" s="27">
        <v>46.64</v>
      </c>
      <c r="K24" s="27">
        <v>46.64</v>
      </c>
      <c r="L24" s="20"/>
    </row>
    <row r="25" spans="1:12" ht="24" customHeight="1">
      <c r="A25" s="30">
        <v>21</v>
      </c>
      <c r="B25" s="31" t="s">
        <v>21</v>
      </c>
      <c r="C25" s="76">
        <v>42.54666666666667</v>
      </c>
      <c r="D25" s="27">
        <v>47.60454545454545</v>
      </c>
      <c r="E25" s="27">
        <v>47.65</v>
      </c>
      <c r="F25" s="27">
        <v>47.99545454545454</v>
      </c>
      <c r="G25" s="27">
        <v>47.99545454545454</v>
      </c>
      <c r="H25" s="27">
        <v>48.01571428571429</v>
      </c>
      <c r="I25" s="27">
        <v>45.83</v>
      </c>
      <c r="J25" s="27">
        <v>44.92285714285714</v>
      </c>
      <c r="K25" s="27">
        <v>45.00285714285714</v>
      </c>
      <c r="L25" s="20"/>
    </row>
    <row r="26" spans="1:12" ht="24" customHeight="1">
      <c r="A26" s="30">
        <v>22</v>
      </c>
      <c r="B26" s="31" t="s">
        <v>22</v>
      </c>
      <c r="C26" s="32">
        <v>42.4</v>
      </c>
      <c r="D26" s="27">
        <v>44.575</v>
      </c>
      <c r="E26" s="27">
        <v>44.575</v>
      </c>
      <c r="F26" s="27">
        <v>44.575</v>
      </c>
      <c r="G26" s="27">
        <v>44.575</v>
      </c>
      <c r="H26" s="27">
        <v>58.6</v>
      </c>
      <c r="I26" s="27">
        <v>55.05</v>
      </c>
      <c r="J26" s="27">
        <v>55.05</v>
      </c>
      <c r="K26" s="27">
        <v>55.05</v>
      </c>
      <c r="L26" s="20"/>
    </row>
    <row r="27" spans="1:12" ht="24" customHeight="1">
      <c r="A27" s="30">
        <v>23</v>
      </c>
      <c r="B27" s="31" t="s">
        <v>23</v>
      </c>
      <c r="C27" s="32">
        <v>40.65</v>
      </c>
      <c r="D27" s="27">
        <v>41.8</v>
      </c>
      <c r="E27" s="27">
        <v>44</v>
      </c>
      <c r="F27" s="27">
        <v>49</v>
      </c>
      <c r="G27" s="27">
        <v>49</v>
      </c>
      <c r="H27" s="27">
        <v>50</v>
      </c>
      <c r="I27" s="27">
        <v>50</v>
      </c>
      <c r="J27" s="27">
        <v>50</v>
      </c>
      <c r="K27" s="27">
        <v>49.33</v>
      </c>
      <c r="L27" s="20"/>
    </row>
    <row r="28" spans="1:12" ht="24" customHeight="1">
      <c r="A28" s="30">
        <v>24</v>
      </c>
      <c r="B28" s="31" t="s">
        <v>24</v>
      </c>
      <c r="C28" s="73">
        <v>40.519999999999996</v>
      </c>
      <c r="D28" s="27">
        <v>47.07333333333333</v>
      </c>
      <c r="E28" s="27">
        <v>47.07333333333333</v>
      </c>
      <c r="F28" s="27">
        <v>47.07333333333333</v>
      </c>
      <c r="G28" s="27">
        <v>47.07333333333333</v>
      </c>
      <c r="H28" s="73">
        <v>48.255</v>
      </c>
      <c r="I28" s="73">
        <v>50.3</v>
      </c>
      <c r="J28" s="73">
        <v>50.3</v>
      </c>
      <c r="K28" s="73">
        <v>47.9825</v>
      </c>
      <c r="L28" s="20"/>
    </row>
    <row r="29" spans="1:12" ht="24" customHeight="1">
      <c r="A29" s="30">
        <v>25</v>
      </c>
      <c r="B29" s="31" t="s">
        <v>25</v>
      </c>
      <c r="C29" s="76">
        <v>42.660000000000004</v>
      </c>
      <c r="D29" s="27">
        <v>48.980000000000004</v>
      </c>
      <c r="E29" s="27">
        <v>48.980000000000004</v>
      </c>
      <c r="F29" s="27">
        <v>49.239999999999995</v>
      </c>
      <c r="G29" s="27">
        <v>49.239999999999995</v>
      </c>
      <c r="H29" s="27">
        <v>56.10666666666666</v>
      </c>
      <c r="I29" s="27">
        <v>56.43666666666667</v>
      </c>
      <c r="J29" s="27">
        <v>56.23333333333333</v>
      </c>
      <c r="K29" s="27">
        <v>56.166666666666664</v>
      </c>
      <c r="L29" s="20"/>
    </row>
    <row r="30" spans="1:12" ht="24" customHeight="1">
      <c r="A30" s="30">
        <v>26</v>
      </c>
      <c r="B30" s="31" t="s">
        <v>26</v>
      </c>
      <c r="C30" s="32">
        <v>41.333333333333336</v>
      </c>
      <c r="D30" s="27">
        <v>43.3</v>
      </c>
      <c r="E30" s="27">
        <v>43.92</v>
      </c>
      <c r="F30" s="27">
        <v>43.92</v>
      </c>
      <c r="G30" s="27">
        <v>43.92</v>
      </c>
      <c r="H30" s="32">
        <v>43.28</v>
      </c>
      <c r="I30" s="32">
        <v>40.735</v>
      </c>
      <c r="J30" s="32">
        <v>40.735</v>
      </c>
      <c r="K30" s="32">
        <v>40.735</v>
      </c>
      <c r="L30" s="20"/>
    </row>
    <row r="31" spans="1:12" ht="24" customHeight="1">
      <c r="A31" s="30">
        <v>27</v>
      </c>
      <c r="B31" s="31" t="s">
        <v>27</v>
      </c>
      <c r="C31" s="76">
        <v>40.73199999999999</v>
      </c>
      <c r="D31" s="27">
        <v>44.4</v>
      </c>
      <c r="E31" s="27">
        <v>44.4</v>
      </c>
      <c r="F31" s="27">
        <v>45.2</v>
      </c>
      <c r="G31" s="27">
        <v>45.2</v>
      </c>
      <c r="H31" s="27">
        <v>48.31666666666666</v>
      </c>
      <c r="I31" s="27">
        <v>46.5</v>
      </c>
      <c r="J31" s="27">
        <v>46.5</v>
      </c>
      <c r="K31" s="27">
        <v>46.5</v>
      </c>
      <c r="L31" s="20"/>
    </row>
    <row r="32" spans="1:12" ht="24" customHeight="1">
      <c r="A32" s="30">
        <v>28</v>
      </c>
      <c r="B32" s="31" t="s">
        <v>28</v>
      </c>
      <c r="C32" s="76">
        <v>41.346666666666664</v>
      </c>
      <c r="D32" s="27">
        <v>45.545</v>
      </c>
      <c r="E32" s="27">
        <v>45.545</v>
      </c>
      <c r="F32" s="27">
        <v>45.545</v>
      </c>
      <c r="G32" s="27">
        <v>46.825</v>
      </c>
      <c r="H32" s="27">
        <v>47.055</v>
      </c>
      <c r="I32" s="27">
        <v>46.74</v>
      </c>
      <c r="J32" s="27">
        <v>46.74</v>
      </c>
      <c r="K32" s="27">
        <v>46.74</v>
      </c>
      <c r="L32" s="20"/>
    </row>
    <row r="33" spans="1:12" ht="24" customHeight="1">
      <c r="A33" s="30">
        <v>29</v>
      </c>
      <c r="B33" s="31" t="s">
        <v>29</v>
      </c>
      <c r="C33" s="32">
        <v>40.646</v>
      </c>
      <c r="D33" s="27">
        <v>43.268</v>
      </c>
      <c r="E33" s="27">
        <v>43.268</v>
      </c>
      <c r="F33" s="27">
        <v>43.268</v>
      </c>
      <c r="G33" s="27">
        <v>43.268</v>
      </c>
      <c r="H33" s="27">
        <v>48.43333333333334</v>
      </c>
      <c r="I33" s="27">
        <v>48.7</v>
      </c>
      <c r="J33" s="27">
        <v>48.7</v>
      </c>
      <c r="K33" s="27">
        <v>48.7</v>
      </c>
      <c r="L33" s="20"/>
    </row>
    <row r="34" spans="1:12" ht="24" customHeight="1">
      <c r="A34" s="30">
        <v>30</v>
      </c>
      <c r="B34" s="31" t="s">
        <v>30</v>
      </c>
      <c r="C34" s="73">
        <v>42.36</v>
      </c>
      <c r="D34" s="27">
        <v>45.556</v>
      </c>
      <c r="E34" s="27">
        <v>45.088</v>
      </c>
      <c r="F34" s="27">
        <v>45.088</v>
      </c>
      <c r="G34" s="27">
        <v>45.088</v>
      </c>
      <c r="H34" s="27">
        <v>47.14000000000001</v>
      </c>
      <c r="I34" s="27">
        <v>48.67333333333334</v>
      </c>
      <c r="J34" s="27">
        <v>48.74666666666667</v>
      </c>
      <c r="K34" s="27">
        <v>49.446666666666665</v>
      </c>
      <c r="L34" s="20"/>
    </row>
    <row r="35" spans="1:12" ht="24" customHeight="1">
      <c r="A35" s="30">
        <v>31</v>
      </c>
      <c r="B35" s="31" t="s">
        <v>31</v>
      </c>
      <c r="C35" s="73">
        <v>41.65</v>
      </c>
      <c r="D35" s="27">
        <v>44.625</v>
      </c>
      <c r="E35" s="27">
        <v>44.92</v>
      </c>
      <c r="F35" s="27">
        <v>44.92</v>
      </c>
      <c r="G35" s="27">
        <v>44.92</v>
      </c>
      <c r="H35" s="27">
        <v>48.13333333333333</v>
      </c>
      <c r="I35" s="27">
        <v>48.13333333333333</v>
      </c>
      <c r="J35" s="27">
        <v>48.13333333333333</v>
      </c>
      <c r="K35" s="27">
        <v>48.13333333333333</v>
      </c>
      <c r="L35" s="20"/>
    </row>
    <row r="36" spans="1:12" ht="24" customHeight="1">
      <c r="A36" s="30">
        <v>32</v>
      </c>
      <c r="B36" s="35" t="s">
        <v>32</v>
      </c>
      <c r="C36" s="72">
        <v>38.64999999999999</v>
      </c>
      <c r="D36" s="27">
        <v>43.89</v>
      </c>
      <c r="E36" s="27">
        <v>43.326</v>
      </c>
      <c r="F36" s="27">
        <v>43.326</v>
      </c>
      <c r="G36" s="27">
        <v>44.568</v>
      </c>
      <c r="H36" s="27">
        <v>48.471999999999994</v>
      </c>
      <c r="I36" s="27">
        <v>49.291999999999994</v>
      </c>
      <c r="J36" s="27">
        <v>49.291999999999994</v>
      </c>
      <c r="K36" s="27">
        <v>49.291999999999994</v>
      </c>
      <c r="L36" s="20"/>
    </row>
    <row r="37" spans="1:12" ht="24" customHeight="1">
      <c r="A37" s="30">
        <v>33</v>
      </c>
      <c r="B37" s="31" t="s">
        <v>33</v>
      </c>
      <c r="C37" s="32">
        <v>42.46666666666667</v>
      </c>
      <c r="D37" s="27">
        <v>44</v>
      </c>
      <c r="E37" s="27">
        <v>44</v>
      </c>
      <c r="F37" s="27">
        <v>44</v>
      </c>
      <c r="G37" s="27">
        <v>44</v>
      </c>
      <c r="H37" s="32">
        <v>44.44</v>
      </c>
      <c r="I37" s="32">
        <v>44.44</v>
      </c>
      <c r="J37" s="32">
        <v>44.44</v>
      </c>
      <c r="K37" s="32">
        <v>44.44</v>
      </c>
      <c r="L37" s="20"/>
    </row>
    <row r="38" spans="1:12" ht="24" customHeight="1">
      <c r="A38" s="30">
        <v>34</v>
      </c>
      <c r="B38" s="31" t="s">
        <v>34</v>
      </c>
      <c r="C38" s="32">
        <v>36.935</v>
      </c>
      <c r="D38" s="27">
        <v>42.89</v>
      </c>
      <c r="E38" s="27">
        <v>42.89</v>
      </c>
      <c r="F38" s="27">
        <v>45.89</v>
      </c>
      <c r="G38" s="27">
        <v>45.89</v>
      </c>
      <c r="H38" s="32">
        <v>45.89</v>
      </c>
      <c r="I38" s="32">
        <v>45.89</v>
      </c>
      <c r="J38" s="32">
        <v>45.89</v>
      </c>
      <c r="K38" s="32">
        <v>45.89</v>
      </c>
      <c r="L38" s="20"/>
    </row>
    <row r="39" spans="1:12" ht="24" customHeight="1">
      <c r="A39" s="30">
        <v>35</v>
      </c>
      <c r="B39" s="31" t="s">
        <v>35</v>
      </c>
      <c r="C39" s="76">
        <v>46.56</v>
      </c>
      <c r="D39" s="27">
        <v>49.8</v>
      </c>
      <c r="E39" s="27">
        <v>49.8</v>
      </c>
      <c r="F39" s="27">
        <v>50.12</v>
      </c>
      <c r="G39" s="27">
        <v>50.12</v>
      </c>
      <c r="H39" s="27">
        <v>47</v>
      </c>
      <c r="I39" s="27">
        <v>47.29333333333333</v>
      </c>
      <c r="J39" s="27">
        <v>46.553333333333335</v>
      </c>
      <c r="K39" s="27">
        <v>46.553333333333335</v>
      </c>
      <c r="L39" s="20"/>
    </row>
    <row r="40" spans="1:12" ht="24" customHeight="1">
      <c r="A40" s="30">
        <v>36</v>
      </c>
      <c r="B40" s="31" t="s">
        <v>48</v>
      </c>
      <c r="C40" s="76">
        <v>46.7</v>
      </c>
      <c r="D40" s="27">
        <v>55.6</v>
      </c>
      <c r="E40" s="27">
        <v>55.6</v>
      </c>
      <c r="F40" s="27">
        <v>55.6</v>
      </c>
      <c r="G40" s="27">
        <v>56.2</v>
      </c>
      <c r="H40" s="27">
        <v>50.93333333333334</v>
      </c>
      <c r="I40" s="27">
        <v>52.03333333333333</v>
      </c>
      <c r="J40" s="27">
        <v>52.03333333333333</v>
      </c>
      <c r="K40" s="27">
        <v>52.03333333333333</v>
      </c>
      <c r="L40" s="20"/>
    </row>
    <row r="41" spans="1:12" s="50" customFormat="1" ht="24" customHeight="1">
      <c r="A41" s="30">
        <v>37</v>
      </c>
      <c r="B41" s="31" t="s">
        <v>36</v>
      </c>
      <c r="C41" s="32">
        <v>43.675</v>
      </c>
      <c r="D41" s="27">
        <v>52.975</v>
      </c>
      <c r="E41" s="27">
        <v>52.975</v>
      </c>
      <c r="F41" s="27">
        <v>52.525</v>
      </c>
      <c r="G41" s="27">
        <v>52.525</v>
      </c>
      <c r="H41" s="73">
        <v>63</v>
      </c>
      <c r="I41" s="73">
        <v>63</v>
      </c>
      <c r="J41" s="73">
        <v>63</v>
      </c>
      <c r="K41" s="73">
        <v>63</v>
      </c>
      <c r="L41" s="20"/>
    </row>
    <row r="42" spans="1:12" ht="24" customHeight="1">
      <c r="A42" s="30">
        <v>38</v>
      </c>
      <c r="B42" s="36" t="s">
        <v>37</v>
      </c>
      <c r="C42" s="72">
        <v>41.9</v>
      </c>
      <c r="D42" s="27">
        <v>46.748000000000005</v>
      </c>
      <c r="E42" s="27">
        <v>46.748000000000005</v>
      </c>
      <c r="F42" s="27">
        <v>46.748000000000005</v>
      </c>
      <c r="G42" s="27">
        <v>46.748000000000005</v>
      </c>
      <c r="H42" s="27">
        <v>47.85</v>
      </c>
      <c r="I42" s="27">
        <v>49.550000000000004</v>
      </c>
      <c r="J42" s="27">
        <v>48.06333333333333</v>
      </c>
      <c r="K42" s="27">
        <v>49.550000000000004</v>
      </c>
      <c r="L42" s="20"/>
    </row>
    <row r="43" spans="1:12" ht="24" customHeight="1">
      <c r="A43" s="30">
        <v>39</v>
      </c>
      <c r="B43" s="31" t="s">
        <v>38</v>
      </c>
      <c r="C43" s="32">
        <v>39.8</v>
      </c>
      <c r="D43" s="27">
        <v>44</v>
      </c>
      <c r="E43" s="27">
        <v>44</v>
      </c>
      <c r="F43" s="27">
        <v>44</v>
      </c>
      <c r="G43" s="27">
        <v>44</v>
      </c>
      <c r="H43" s="32">
        <v>44.44</v>
      </c>
      <c r="I43" s="32">
        <v>44.44</v>
      </c>
      <c r="J43" s="32">
        <v>44.44</v>
      </c>
      <c r="K43" s="32">
        <v>44.44</v>
      </c>
      <c r="L43" s="20"/>
    </row>
    <row r="44" spans="1:12" ht="24" customHeight="1">
      <c r="A44" s="30">
        <v>40</v>
      </c>
      <c r="B44" s="31" t="s">
        <v>39</v>
      </c>
      <c r="C44" s="72">
        <v>38.35</v>
      </c>
      <c r="D44" s="27">
        <v>44.699999999999996</v>
      </c>
      <c r="E44" s="27">
        <v>44.699999999999996</v>
      </c>
      <c r="F44" s="27">
        <v>44.699999999999996</v>
      </c>
      <c r="G44" s="27">
        <v>44.699999999999996</v>
      </c>
      <c r="H44" s="27">
        <v>46.199999999999996</v>
      </c>
      <c r="I44" s="27">
        <v>47.099999999999994</v>
      </c>
      <c r="J44" s="27">
        <v>47.099999999999994</v>
      </c>
      <c r="K44" s="27">
        <v>47.099999999999994</v>
      </c>
      <c r="L44" s="20"/>
    </row>
    <row r="45" spans="1:12" ht="24" customHeight="1">
      <c r="A45" s="30">
        <v>41</v>
      </c>
      <c r="B45" s="31" t="s">
        <v>40</v>
      </c>
      <c r="C45" s="32">
        <v>42</v>
      </c>
      <c r="D45" s="27">
        <v>45.78</v>
      </c>
      <c r="E45" s="27">
        <v>45.78</v>
      </c>
      <c r="F45" s="27">
        <v>45.78</v>
      </c>
      <c r="G45" s="27">
        <v>46.875</v>
      </c>
      <c r="H45" s="27">
        <v>46.25</v>
      </c>
      <c r="I45" s="27">
        <v>46.25</v>
      </c>
      <c r="J45" s="27">
        <v>46.25</v>
      </c>
      <c r="K45" s="27">
        <v>46.25</v>
      </c>
      <c r="L45" s="20"/>
    </row>
    <row r="46" spans="1:12" ht="24" customHeight="1">
      <c r="A46" s="30">
        <v>42</v>
      </c>
      <c r="B46" s="31" t="s">
        <v>41</v>
      </c>
      <c r="C46" s="32">
        <v>50</v>
      </c>
      <c r="D46" s="27">
        <v>61.879999999999995</v>
      </c>
      <c r="E46" s="27">
        <v>62.08</v>
      </c>
      <c r="F46" s="27">
        <v>62.08</v>
      </c>
      <c r="G46" s="27">
        <v>62.08</v>
      </c>
      <c r="H46" s="73">
        <v>46.44</v>
      </c>
      <c r="I46" s="73">
        <v>46.44</v>
      </c>
      <c r="J46" s="73">
        <v>46.44</v>
      </c>
      <c r="K46" s="73">
        <v>45.44</v>
      </c>
      <c r="L46" s="20"/>
    </row>
    <row r="47" spans="1:12" ht="24" customHeight="1">
      <c r="A47" s="30">
        <v>43</v>
      </c>
      <c r="B47" s="31" t="s">
        <v>42</v>
      </c>
      <c r="C47" s="32">
        <v>42.339999999999996</v>
      </c>
      <c r="D47" s="27">
        <v>44.14</v>
      </c>
      <c r="E47" s="27">
        <v>44.14</v>
      </c>
      <c r="F47" s="27">
        <v>44.339999999999996</v>
      </c>
      <c r="G47" s="27">
        <v>44.339999999999996</v>
      </c>
      <c r="H47" s="27">
        <v>47.73666666666667</v>
      </c>
      <c r="I47" s="27">
        <v>47.73666666666667</v>
      </c>
      <c r="J47" s="27">
        <v>48.403333333333336</v>
      </c>
      <c r="K47" s="27">
        <v>48.403333333333336</v>
      </c>
      <c r="L47" s="20"/>
    </row>
    <row r="48" spans="1:12" ht="24" customHeight="1">
      <c r="A48" s="30">
        <v>44</v>
      </c>
      <c r="B48" s="31" t="s">
        <v>43</v>
      </c>
      <c r="C48" s="33">
        <v>41.68571428571429</v>
      </c>
      <c r="D48" s="27">
        <v>44.68571428571429</v>
      </c>
      <c r="E48" s="27">
        <v>44.68571428571429</v>
      </c>
      <c r="F48" s="27">
        <v>44.68571428571429</v>
      </c>
      <c r="G48" s="27">
        <v>44.68571428571429</v>
      </c>
      <c r="H48" s="32">
        <v>45.336</v>
      </c>
      <c r="I48" s="32">
        <v>45.336</v>
      </c>
      <c r="J48" s="32">
        <v>45.336</v>
      </c>
      <c r="K48" s="32">
        <v>45.336</v>
      </c>
      <c r="L48" s="20"/>
    </row>
    <row r="49" spans="1:12" ht="24" customHeight="1" thickBot="1">
      <c r="A49" s="37">
        <v>45</v>
      </c>
      <c r="B49" s="38" t="s">
        <v>44</v>
      </c>
      <c r="C49" s="73">
        <v>38.95</v>
      </c>
      <c r="D49" s="27">
        <v>45.05</v>
      </c>
      <c r="E49" s="27">
        <v>45.05</v>
      </c>
      <c r="F49" s="27">
        <v>45.05</v>
      </c>
      <c r="G49" s="27">
        <v>45.05</v>
      </c>
      <c r="H49" s="32">
        <v>45.1</v>
      </c>
      <c r="I49" s="32">
        <v>45.1</v>
      </c>
      <c r="J49" s="32">
        <v>45.1</v>
      </c>
      <c r="K49" s="32">
        <v>45.8</v>
      </c>
      <c r="L49" s="20"/>
    </row>
    <row r="50" spans="1:11" ht="39" customHeight="1" thickBot="1">
      <c r="A50" s="106" t="s">
        <v>50</v>
      </c>
      <c r="B50" s="107"/>
      <c r="C50" s="40">
        <f aca="true" t="shared" si="0" ref="C50:I50">AVERAGE(C5:C49)</f>
        <v>41.71223615520282</v>
      </c>
      <c r="D50" s="40">
        <f t="shared" si="0"/>
        <v>46.490352685586025</v>
      </c>
      <c r="E50" s="40">
        <f t="shared" si="0"/>
        <v>46.33446895943564</v>
      </c>
      <c r="F50" s="40">
        <f t="shared" si="0"/>
        <v>46.60215313451981</v>
      </c>
      <c r="G50" s="40">
        <f t="shared" si="0"/>
        <v>46.65719757896425</v>
      </c>
      <c r="H50" s="27">
        <f t="shared" si="0"/>
        <v>47.581220779220786</v>
      </c>
      <c r="I50" s="27">
        <f t="shared" si="0"/>
        <v>47.86910227272727</v>
      </c>
      <c r="J50" s="27">
        <f>AVERAGE(J5:J49)</f>
        <v>47.81992478354978</v>
      </c>
      <c r="K50" s="27">
        <f>AVERAGE(K5:K49)</f>
        <v>47.802481601731614</v>
      </c>
    </row>
    <row r="51" spans="3:11" ht="12.75">
      <c r="C51" s="20">
        <f aca="true" t="shared" si="1" ref="C51:I51">MAX(C5:C49)</f>
        <v>50</v>
      </c>
      <c r="D51" s="20">
        <f t="shared" si="1"/>
        <v>61.879999999999995</v>
      </c>
      <c r="E51" s="20">
        <f t="shared" si="1"/>
        <v>62.08</v>
      </c>
      <c r="F51" s="20">
        <f t="shared" si="1"/>
        <v>62.08</v>
      </c>
      <c r="G51" s="20">
        <f t="shared" si="1"/>
        <v>62.08</v>
      </c>
      <c r="H51" s="20">
        <f t="shared" si="1"/>
        <v>63</v>
      </c>
      <c r="I51" s="20">
        <f t="shared" si="1"/>
        <v>63</v>
      </c>
      <c r="J51" s="20">
        <f>MAX(J5:J49)</f>
        <v>63</v>
      </c>
      <c r="K51" s="20">
        <f>MAX(K5:K49)</f>
        <v>63</v>
      </c>
    </row>
    <row r="52" spans="3:11" ht="12.75">
      <c r="C52" s="20">
        <f aca="true" t="shared" si="2" ref="C52:I52">MIN(C5:C49)</f>
        <v>36</v>
      </c>
      <c r="D52" s="20">
        <f t="shared" si="2"/>
        <v>41.8</v>
      </c>
      <c r="E52" s="20">
        <f t="shared" si="2"/>
        <v>37.9</v>
      </c>
      <c r="F52" s="20">
        <f t="shared" si="2"/>
        <v>37.9</v>
      </c>
      <c r="G52" s="20">
        <f t="shared" si="2"/>
        <v>37.9</v>
      </c>
      <c r="H52" s="20">
        <f t="shared" si="2"/>
        <v>39.3</v>
      </c>
      <c r="I52" s="20">
        <f t="shared" si="2"/>
        <v>40</v>
      </c>
      <c r="J52" s="20">
        <f>MIN(J5:J49)</f>
        <v>40</v>
      </c>
      <c r="K52" s="20">
        <f>MIN(K5:K49)</f>
        <v>40</v>
      </c>
    </row>
  </sheetData>
  <sheetProtection/>
  <mergeCells count="3">
    <mergeCell ref="A50:B50"/>
    <mergeCell ref="A2:G2"/>
    <mergeCell ref="A1:K1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showGridLines="0" view="pageBreakPreview" zoomScaleSheetLayoutView="100" zoomScalePageLayoutView="0" workbookViewId="0" topLeftCell="A41">
      <selection activeCell="K41" sqref="K1:K16384"/>
    </sheetView>
  </sheetViews>
  <sheetFormatPr defaultColWidth="0" defaultRowHeight="12.75"/>
  <cols>
    <col min="1" max="1" width="4.125" style="17" customWidth="1"/>
    <col min="2" max="2" width="20.375" style="17" customWidth="1"/>
    <col min="3" max="3" width="0.12890625" style="77" customWidth="1"/>
    <col min="4" max="4" width="6.625" style="77" customWidth="1"/>
    <col min="5" max="44" width="6.875" style="17" customWidth="1"/>
    <col min="45" max="45" width="2.375" style="17" customWidth="1"/>
    <col min="46" max="243" width="0" style="17" hidden="1" customWidth="1"/>
    <col min="244" max="16384" width="6.875" style="17" hidden="1" customWidth="1"/>
  </cols>
  <sheetData>
    <row r="1" spans="1:10" ht="63" customHeight="1">
      <c r="A1" s="109" t="s">
        <v>67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6" ht="22.5" customHeight="1" thickBot="1">
      <c r="A2" s="110" t="s">
        <v>45</v>
      </c>
      <c r="B2" s="110"/>
      <c r="C2" s="110"/>
      <c r="D2" s="110"/>
      <c r="E2" s="110"/>
      <c r="F2" s="110"/>
    </row>
    <row r="3" spans="1:10" ht="74.25" customHeight="1" thickBot="1">
      <c r="A3" s="21" t="s">
        <v>0</v>
      </c>
      <c r="B3" s="22" t="s">
        <v>2</v>
      </c>
      <c r="C3" s="90" t="s">
        <v>51</v>
      </c>
      <c r="D3" s="90" t="s">
        <v>53</v>
      </c>
      <c r="E3" s="94" t="s">
        <v>57</v>
      </c>
      <c r="F3" s="94" t="s">
        <v>58</v>
      </c>
      <c r="G3" s="90" t="s">
        <v>64</v>
      </c>
      <c r="H3" s="90" t="s">
        <v>71</v>
      </c>
      <c r="I3" s="90" t="s">
        <v>72</v>
      </c>
      <c r="J3" s="90" t="s">
        <v>73</v>
      </c>
    </row>
    <row r="4" spans="1:4" ht="14.25" hidden="1" thickBot="1">
      <c r="A4" s="24">
        <v>1</v>
      </c>
      <c r="B4" s="93">
        <v>2</v>
      </c>
      <c r="C4" s="86">
        <v>28</v>
      </c>
      <c r="D4" s="86">
        <v>29</v>
      </c>
    </row>
    <row r="5" spans="1:11" ht="24" customHeight="1">
      <c r="A5" s="25">
        <v>1</v>
      </c>
      <c r="B5" s="42" t="s">
        <v>3</v>
      </c>
      <c r="C5" s="72">
        <v>48.3</v>
      </c>
      <c r="D5" s="72">
        <v>48.3</v>
      </c>
      <c r="E5" s="27">
        <v>59.5</v>
      </c>
      <c r="F5" s="27">
        <v>59.5</v>
      </c>
      <c r="G5" s="27">
        <v>59</v>
      </c>
      <c r="H5" s="27">
        <v>59</v>
      </c>
      <c r="I5" s="27">
        <v>59</v>
      </c>
      <c r="J5" s="27">
        <v>59</v>
      </c>
      <c r="K5" s="20"/>
    </row>
    <row r="6" spans="1:11" ht="24" customHeight="1">
      <c r="A6" s="30">
        <v>2</v>
      </c>
      <c r="B6" s="43" t="s">
        <v>4</v>
      </c>
      <c r="C6" s="32">
        <v>54.666666666666664</v>
      </c>
      <c r="D6" s="32">
        <v>54.666666666666664</v>
      </c>
      <c r="E6" s="27">
        <v>61.9</v>
      </c>
      <c r="F6" s="27">
        <v>58.8</v>
      </c>
      <c r="G6" s="27">
        <v>60.7</v>
      </c>
      <c r="H6" s="27">
        <v>61.6</v>
      </c>
      <c r="I6" s="27">
        <v>61.6</v>
      </c>
      <c r="J6" s="27">
        <v>61.6</v>
      </c>
      <c r="K6" s="20"/>
    </row>
    <row r="7" spans="1:11" ht="24" customHeight="1">
      <c r="A7" s="30">
        <v>3</v>
      </c>
      <c r="B7" s="44" t="s">
        <v>5</v>
      </c>
      <c r="C7" s="32">
        <v>44.46666666666667</v>
      </c>
      <c r="D7" s="32">
        <v>44.46666666666667</v>
      </c>
      <c r="E7" s="27">
        <v>51.300000000000004</v>
      </c>
      <c r="F7" s="27">
        <v>50.63333333333333</v>
      </c>
      <c r="G7" s="27">
        <v>62.53333333333333</v>
      </c>
      <c r="H7" s="27">
        <v>63.86666666666667</v>
      </c>
      <c r="I7" s="27">
        <v>63.86666666666667</v>
      </c>
      <c r="J7" s="27">
        <v>65.2</v>
      </c>
      <c r="K7" s="20"/>
    </row>
    <row r="8" spans="1:11" ht="24" customHeight="1">
      <c r="A8" s="30">
        <v>4</v>
      </c>
      <c r="B8" s="43" t="s">
        <v>6</v>
      </c>
      <c r="C8" s="72">
        <v>51.4</v>
      </c>
      <c r="D8" s="72">
        <v>51.4</v>
      </c>
      <c r="E8" s="27">
        <v>54</v>
      </c>
      <c r="F8" s="27">
        <v>54</v>
      </c>
      <c r="G8" s="27">
        <v>63.46666666666667</v>
      </c>
      <c r="H8" s="27">
        <v>63.46666666666667</v>
      </c>
      <c r="I8" s="27">
        <v>63.46666666666667</v>
      </c>
      <c r="J8" s="27">
        <v>65</v>
      </c>
      <c r="K8" s="20"/>
    </row>
    <row r="9" spans="1:11" ht="24" customHeight="1">
      <c r="A9" s="30">
        <v>5</v>
      </c>
      <c r="B9" s="43" t="s">
        <v>7</v>
      </c>
      <c r="C9" s="32">
        <v>46.3</v>
      </c>
      <c r="D9" s="32">
        <v>46.3</v>
      </c>
      <c r="E9" s="27">
        <v>55.6</v>
      </c>
      <c r="F9" s="27">
        <v>55.6</v>
      </c>
      <c r="G9" s="27">
        <v>62</v>
      </c>
      <c r="H9" s="27">
        <v>62</v>
      </c>
      <c r="I9" s="27">
        <v>62</v>
      </c>
      <c r="J9" s="27">
        <v>62</v>
      </c>
      <c r="K9" s="20"/>
    </row>
    <row r="10" spans="1:11" ht="24" customHeight="1">
      <c r="A10" s="30">
        <v>6</v>
      </c>
      <c r="B10" s="43" t="s">
        <v>8</v>
      </c>
      <c r="C10" s="72">
        <v>47.8</v>
      </c>
      <c r="D10" s="72">
        <v>47.8</v>
      </c>
      <c r="E10" s="27">
        <v>53.2</v>
      </c>
      <c r="F10" s="27">
        <v>53.2</v>
      </c>
      <c r="G10" s="27">
        <v>60</v>
      </c>
      <c r="H10" s="27">
        <v>60</v>
      </c>
      <c r="I10" s="27">
        <v>60</v>
      </c>
      <c r="J10" s="27">
        <v>60</v>
      </c>
      <c r="K10" s="20"/>
    </row>
    <row r="11" spans="1:11" ht="24" customHeight="1">
      <c r="A11" s="30">
        <v>7</v>
      </c>
      <c r="B11" s="43" t="s">
        <v>9</v>
      </c>
      <c r="C11" s="32">
        <v>54.275</v>
      </c>
      <c r="D11" s="32">
        <v>54.275</v>
      </c>
      <c r="E11" s="27">
        <v>61.26666666666667</v>
      </c>
      <c r="F11" s="27">
        <v>59.13333333333333</v>
      </c>
      <c r="G11" s="27">
        <v>59.53333333333333</v>
      </c>
      <c r="H11" s="27">
        <v>61</v>
      </c>
      <c r="I11" s="27">
        <v>62.85999999999999</v>
      </c>
      <c r="J11" s="27">
        <v>62.85999999999999</v>
      </c>
      <c r="K11" s="20"/>
    </row>
    <row r="12" spans="1:11" ht="24" customHeight="1">
      <c r="A12" s="30">
        <v>8</v>
      </c>
      <c r="B12" s="43" t="s">
        <v>10</v>
      </c>
      <c r="C12" s="32">
        <v>54.85</v>
      </c>
      <c r="D12" s="32">
        <v>54.85</v>
      </c>
      <c r="E12" s="27">
        <v>55.85</v>
      </c>
      <c r="F12" s="27">
        <v>55.85</v>
      </c>
      <c r="G12" s="27">
        <v>63</v>
      </c>
      <c r="H12" s="27">
        <v>63</v>
      </c>
      <c r="I12" s="27">
        <v>63</v>
      </c>
      <c r="J12" s="27">
        <v>63</v>
      </c>
      <c r="K12" s="20"/>
    </row>
    <row r="13" spans="1:11" ht="24" customHeight="1">
      <c r="A13" s="30">
        <v>9</v>
      </c>
      <c r="B13" s="43" t="s">
        <v>11</v>
      </c>
      <c r="C13" s="73">
        <v>58.220000000000006</v>
      </c>
      <c r="D13" s="73">
        <v>58.220000000000006</v>
      </c>
      <c r="E13" s="27">
        <v>64.78333333333333</v>
      </c>
      <c r="F13" s="27">
        <v>58.275</v>
      </c>
      <c r="G13" s="27">
        <v>63.47166666666667</v>
      </c>
      <c r="H13" s="27">
        <v>62.068333333333335</v>
      </c>
      <c r="I13" s="27">
        <v>62.068333333333335</v>
      </c>
      <c r="J13" s="27">
        <v>62.068333333333335</v>
      </c>
      <c r="K13" s="20"/>
    </row>
    <row r="14" spans="1:11" ht="24" customHeight="1">
      <c r="A14" s="30">
        <v>10</v>
      </c>
      <c r="B14" s="43" t="s">
        <v>12</v>
      </c>
      <c r="C14" s="33">
        <v>56.6</v>
      </c>
      <c r="D14" s="33">
        <v>56.6</v>
      </c>
      <c r="E14" s="27">
        <v>62</v>
      </c>
      <c r="F14" s="27">
        <v>62</v>
      </c>
      <c r="G14" s="27">
        <v>63.07333333333333</v>
      </c>
      <c r="H14" s="27">
        <v>63.07333333333333</v>
      </c>
      <c r="I14" s="27">
        <v>63.07333333333333</v>
      </c>
      <c r="J14" s="27">
        <v>61.74</v>
      </c>
      <c r="K14" s="20"/>
    </row>
    <row r="15" spans="1:11" ht="24" customHeight="1">
      <c r="A15" s="30">
        <v>11</v>
      </c>
      <c r="B15" s="44" t="s">
        <v>13</v>
      </c>
      <c r="C15" s="32">
        <v>53.666666666666664</v>
      </c>
      <c r="D15" s="32">
        <v>53.666666666666664</v>
      </c>
      <c r="E15" s="27">
        <v>63.666666666666664</v>
      </c>
      <c r="F15" s="27">
        <v>63.800000000000004</v>
      </c>
      <c r="G15" s="27">
        <v>61.586666666666666</v>
      </c>
      <c r="H15" s="27">
        <v>61.586666666666666</v>
      </c>
      <c r="I15" s="27">
        <v>59.800000000000004</v>
      </c>
      <c r="J15" s="27">
        <v>61.660000000000004</v>
      </c>
      <c r="K15" s="20"/>
    </row>
    <row r="16" spans="1:11" ht="24" customHeight="1">
      <c r="A16" s="30">
        <v>12</v>
      </c>
      <c r="B16" s="43" t="s">
        <v>14</v>
      </c>
      <c r="C16" s="72">
        <v>52.2</v>
      </c>
      <c r="D16" s="72">
        <v>52.2</v>
      </c>
      <c r="E16" s="27">
        <v>58.260000000000005</v>
      </c>
      <c r="F16" s="27">
        <v>58.260000000000005</v>
      </c>
      <c r="G16" s="27">
        <v>66.895</v>
      </c>
      <c r="H16" s="27">
        <v>64.895</v>
      </c>
      <c r="I16" s="27">
        <v>64.895</v>
      </c>
      <c r="J16" s="27">
        <v>66.555</v>
      </c>
      <c r="K16" s="20"/>
    </row>
    <row r="17" spans="1:11" ht="24" customHeight="1">
      <c r="A17" s="30">
        <v>13</v>
      </c>
      <c r="B17" s="43" t="s">
        <v>15</v>
      </c>
      <c r="C17" s="32">
        <v>53.05714285714286</v>
      </c>
      <c r="D17" s="32">
        <v>53.05714285714286</v>
      </c>
      <c r="E17" s="27">
        <v>56.56</v>
      </c>
      <c r="F17" s="27">
        <v>56.56</v>
      </c>
      <c r="G17" s="27">
        <v>56.95</v>
      </c>
      <c r="H17" s="27">
        <v>57.95</v>
      </c>
      <c r="I17" s="27">
        <v>61.25</v>
      </c>
      <c r="J17" s="27">
        <v>61.25</v>
      </c>
      <c r="K17" s="20"/>
    </row>
    <row r="18" spans="1:11" ht="24" customHeight="1">
      <c r="A18" s="30">
        <v>14</v>
      </c>
      <c r="B18" s="43" t="s">
        <v>16</v>
      </c>
      <c r="C18" s="32">
        <v>55.29333333333333</v>
      </c>
      <c r="D18" s="32">
        <v>53.96</v>
      </c>
      <c r="E18" s="27">
        <v>57.42666666666667</v>
      </c>
      <c r="F18" s="27">
        <v>57.42666666666667</v>
      </c>
      <c r="G18" s="27">
        <v>64.85</v>
      </c>
      <c r="H18" s="27">
        <v>64.85</v>
      </c>
      <c r="I18" s="27">
        <v>64.85</v>
      </c>
      <c r="J18" s="27">
        <v>64.85</v>
      </c>
      <c r="K18" s="20"/>
    </row>
    <row r="19" spans="1:11" ht="24" customHeight="1">
      <c r="A19" s="30">
        <v>15</v>
      </c>
      <c r="B19" s="43" t="s">
        <v>17</v>
      </c>
      <c r="C19" s="75">
        <v>51.61333333333334</v>
      </c>
      <c r="D19" s="75">
        <v>51.61333333333334</v>
      </c>
      <c r="E19" s="28">
        <v>55.065</v>
      </c>
      <c r="F19" s="27">
        <v>55.065</v>
      </c>
      <c r="G19" s="27">
        <v>60.9</v>
      </c>
      <c r="H19" s="27">
        <v>64.22</v>
      </c>
      <c r="I19" s="27">
        <v>65.72</v>
      </c>
      <c r="J19" s="27">
        <v>65.72</v>
      </c>
      <c r="K19" s="20"/>
    </row>
    <row r="20" spans="1:11" ht="24" customHeight="1">
      <c r="A20" s="30">
        <v>16</v>
      </c>
      <c r="B20" s="43" t="s">
        <v>18</v>
      </c>
      <c r="C20" s="72">
        <v>60.4</v>
      </c>
      <c r="D20" s="72">
        <v>60.4</v>
      </c>
      <c r="E20" s="27">
        <v>64.8</v>
      </c>
      <c r="F20" s="27">
        <v>64.8</v>
      </c>
      <c r="G20" s="27">
        <v>58.5</v>
      </c>
      <c r="H20" s="27">
        <v>62.51333333333333</v>
      </c>
      <c r="I20" s="27">
        <v>60.79333333333333</v>
      </c>
      <c r="J20" s="27">
        <v>60.28666666666666</v>
      </c>
      <c r="K20" s="20"/>
    </row>
    <row r="21" spans="1:11" ht="24" customHeight="1">
      <c r="A21" s="30">
        <v>17</v>
      </c>
      <c r="B21" s="43" t="s">
        <v>19</v>
      </c>
      <c r="C21" s="73">
        <v>57.85</v>
      </c>
      <c r="D21" s="73">
        <v>57.85</v>
      </c>
      <c r="E21" s="27">
        <v>61.85</v>
      </c>
      <c r="F21" s="27">
        <v>61.85</v>
      </c>
      <c r="G21" s="27">
        <v>60.8</v>
      </c>
      <c r="H21" s="27">
        <v>61.849999999999994</v>
      </c>
      <c r="I21" s="27">
        <v>61.849999999999994</v>
      </c>
      <c r="J21" s="27">
        <v>61.849999999999994</v>
      </c>
      <c r="K21" s="20"/>
    </row>
    <row r="22" spans="1:11" ht="24" customHeight="1">
      <c r="A22" s="30">
        <v>18</v>
      </c>
      <c r="B22" s="43" t="s">
        <v>20</v>
      </c>
      <c r="C22" s="72">
        <v>44.120000000000005</v>
      </c>
      <c r="D22" s="72">
        <v>44.120000000000005</v>
      </c>
      <c r="E22" s="27">
        <v>50.160000000000004</v>
      </c>
      <c r="F22" s="27">
        <v>50.160000000000004</v>
      </c>
      <c r="G22" s="27">
        <v>57.333333333333336</v>
      </c>
      <c r="H22" s="27">
        <v>57.333333333333336</v>
      </c>
      <c r="I22" s="27">
        <v>57.333333333333336</v>
      </c>
      <c r="J22" s="27">
        <v>57.333333333333336</v>
      </c>
      <c r="K22" s="20"/>
    </row>
    <row r="23" spans="1:11" ht="24" customHeight="1">
      <c r="A23" s="30">
        <v>19</v>
      </c>
      <c r="B23" s="44" t="s">
        <v>46</v>
      </c>
      <c r="C23" s="32">
        <v>40.4</v>
      </c>
      <c r="D23" s="32">
        <v>40.4</v>
      </c>
      <c r="E23" s="27">
        <v>45.5</v>
      </c>
      <c r="F23" s="27">
        <v>44.9</v>
      </c>
      <c r="G23" s="27">
        <v>47</v>
      </c>
      <c r="H23" s="27">
        <v>47</v>
      </c>
      <c r="I23" s="27">
        <v>47</v>
      </c>
      <c r="J23" s="27">
        <v>47</v>
      </c>
      <c r="K23" s="20"/>
    </row>
    <row r="24" spans="1:11" ht="24" customHeight="1">
      <c r="A24" s="30">
        <v>20</v>
      </c>
      <c r="B24" s="45" t="s">
        <v>49</v>
      </c>
      <c r="C24" s="32">
        <v>53.76666666666667</v>
      </c>
      <c r="D24" s="32">
        <v>53.76666666666667</v>
      </c>
      <c r="E24" s="27">
        <v>61.975</v>
      </c>
      <c r="F24" s="27">
        <v>61.975</v>
      </c>
      <c r="G24" s="27">
        <v>64.1</v>
      </c>
      <c r="H24" s="27">
        <v>65.02000000000001</v>
      </c>
      <c r="I24" s="27">
        <v>65.02000000000001</v>
      </c>
      <c r="J24" s="27">
        <v>65.02000000000001</v>
      </c>
      <c r="K24" s="20"/>
    </row>
    <row r="25" spans="1:11" ht="24" customHeight="1">
      <c r="A25" s="30">
        <v>21</v>
      </c>
      <c r="B25" s="43" t="s">
        <v>21</v>
      </c>
      <c r="C25" s="72">
        <v>54.78166666666667</v>
      </c>
      <c r="D25" s="72">
        <v>54.78166666666667</v>
      </c>
      <c r="E25" s="27">
        <v>60.15000000000001</v>
      </c>
      <c r="F25" s="27">
        <v>60.15000000000001</v>
      </c>
      <c r="G25" s="27">
        <v>63.762857142857136</v>
      </c>
      <c r="H25" s="27">
        <v>63.23</v>
      </c>
      <c r="I25" s="27">
        <v>63.3842857142857</v>
      </c>
      <c r="J25" s="27">
        <v>63.0525</v>
      </c>
      <c r="K25" s="20"/>
    </row>
    <row r="26" spans="1:11" ht="24" customHeight="1">
      <c r="A26" s="30">
        <v>22</v>
      </c>
      <c r="B26" s="43" t="s">
        <v>22</v>
      </c>
      <c r="C26" s="32">
        <v>51.9</v>
      </c>
      <c r="D26" s="32">
        <v>54.63333333333333</v>
      </c>
      <c r="E26" s="27">
        <v>57.63333333333333</v>
      </c>
      <c r="F26" s="27">
        <v>57.63333333333333</v>
      </c>
      <c r="G26" s="27">
        <v>64.85</v>
      </c>
      <c r="H26" s="27">
        <v>64.85</v>
      </c>
      <c r="I26" s="27">
        <v>64.85</v>
      </c>
      <c r="J26" s="27">
        <v>64.85</v>
      </c>
      <c r="K26" s="20"/>
    </row>
    <row r="27" spans="1:11" ht="24" customHeight="1">
      <c r="A27" s="30">
        <v>23</v>
      </c>
      <c r="B27" s="43" t="s">
        <v>23</v>
      </c>
      <c r="C27" s="33">
        <v>56.712500000000006</v>
      </c>
      <c r="D27" s="33">
        <v>56.712500000000006</v>
      </c>
      <c r="E27" s="27">
        <v>58.462500000000006</v>
      </c>
      <c r="F27" s="27">
        <v>61.5</v>
      </c>
      <c r="G27" s="27">
        <v>69.49000000000001</v>
      </c>
      <c r="H27" s="27">
        <v>67.84</v>
      </c>
      <c r="I27" s="27">
        <v>67.84</v>
      </c>
      <c r="J27" s="27">
        <v>67.11</v>
      </c>
      <c r="K27" s="20"/>
    </row>
    <row r="28" spans="1:11" ht="24" customHeight="1">
      <c r="A28" s="30">
        <v>24</v>
      </c>
      <c r="B28" s="43" t="s">
        <v>24</v>
      </c>
      <c r="C28" s="73">
        <v>55.25</v>
      </c>
      <c r="D28" s="73">
        <v>56.25</v>
      </c>
      <c r="E28" s="27">
        <v>63.63333333333333</v>
      </c>
      <c r="F28" s="27">
        <v>63.63333333333333</v>
      </c>
      <c r="G28" s="27">
        <v>66.35000000000001</v>
      </c>
      <c r="H28" s="27">
        <v>68.55</v>
      </c>
      <c r="I28" s="27">
        <v>68.55</v>
      </c>
      <c r="J28" s="27">
        <v>68.55</v>
      </c>
      <c r="K28" s="20"/>
    </row>
    <row r="29" spans="1:11" ht="24" customHeight="1">
      <c r="A29" s="30">
        <v>25</v>
      </c>
      <c r="B29" s="43" t="s">
        <v>25</v>
      </c>
      <c r="C29" s="72">
        <v>56.6</v>
      </c>
      <c r="D29" s="72">
        <v>56.6</v>
      </c>
      <c r="E29" s="27">
        <v>61.660000000000004</v>
      </c>
      <c r="F29" s="27">
        <v>61.660000000000004</v>
      </c>
      <c r="G29" s="27">
        <v>64.965</v>
      </c>
      <c r="H29" s="27">
        <v>64.44</v>
      </c>
      <c r="I29" s="27">
        <v>63.94</v>
      </c>
      <c r="J29" s="27">
        <v>63.94</v>
      </c>
      <c r="K29" s="20"/>
    </row>
    <row r="30" spans="1:11" ht="24" customHeight="1">
      <c r="A30" s="30">
        <v>26</v>
      </c>
      <c r="B30" s="43" t="s">
        <v>26</v>
      </c>
      <c r="C30" s="32">
        <v>47.56666666666666</v>
      </c>
      <c r="D30" s="32">
        <v>49.623333333333335</v>
      </c>
      <c r="E30" s="27">
        <v>55.68399999999999</v>
      </c>
      <c r="F30" s="27">
        <v>55.843999999999994</v>
      </c>
      <c r="G30" s="27">
        <v>56.5</v>
      </c>
      <c r="H30" s="27">
        <v>60.68000000000001</v>
      </c>
      <c r="I30" s="27">
        <v>60.68000000000001</v>
      </c>
      <c r="J30" s="27">
        <v>61.34666666666667</v>
      </c>
      <c r="K30" s="20"/>
    </row>
    <row r="31" spans="1:11" ht="24" customHeight="1">
      <c r="A31" s="30">
        <v>27</v>
      </c>
      <c r="B31" s="44" t="s">
        <v>27</v>
      </c>
      <c r="C31" s="72">
        <v>49.848</v>
      </c>
      <c r="D31" s="72">
        <v>49.848</v>
      </c>
      <c r="E31" s="27">
        <v>60.8</v>
      </c>
      <c r="F31" s="27">
        <v>60.8</v>
      </c>
      <c r="G31" s="27">
        <v>63.93333333333334</v>
      </c>
      <c r="H31" s="27">
        <v>55.5</v>
      </c>
      <c r="I31" s="27">
        <v>55.5</v>
      </c>
      <c r="J31" s="27">
        <v>55.5</v>
      </c>
      <c r="K31" s="20"/>
    </row>
    <row r="32" spans="1:11" ht="24" customHeight="1">
      <c r="A32" s="30">
        <v>28</v>
      </c>
      <c r="B32" s="43" t="s">
        <v>28</v>
      </c>
      <c r="C32" s="72">
        <v>47.53333333333333</v>
      </c>
      <c r="D32" s="72">
        <v>47.53333333333333</v>
      </c>
      <c r="E32" s="27">
        <v>51.75</v>
      </c>
      <c r="F32" s="27">
        <v>51.75</v>
      </c>
      <c r="G32" s="27">
        <v>54.7</v>
      </c>
      <c r="H32" s="27">
        <v>51.93333333333334</v>
      </c>
      <c r="I32" s="27">
        <v>51.93333333333334</v>
      </c>
      <c r="J32" s="27">
        <v>51.93333333333334</v>
      </c>
      <c r="K32" s="20"/>
    </row>
    <row r="33" spans="1:11" ht="24" customHeight="1">
      <c r="A33" s="30">
        <v>29</v>
      </c>
      <c r="B33" s="43" t="s">
        <v>29</v>
      </c>
      <c r="C33" s="33">
        <v>50.794</v>
      </c>
      <c r="D33" s="33">
        <v>50.794</v>
      </c>
      <c r="E33" s="27">
        <v>52.998000000000005</v>
      </c>
      <c r="F33" s="27">
        <v>52.998000000000005</v>
      </c>
      <c r="G33" s="27">
        <v>61.449999999999996</v>
      </c>
      <c r="H33" s="27">
        <v>52.4</v>
      </c>
      <c r="I33" s="27">
        <v>52.4</v>
      </c>
      <c r="J33" s="27">
        <v>52.4</v>
      </c>
      <c r="K33" s="20"/>
    </row>
    <row r="34" spans="1:11" ht="24" customHeight="1">
      <c r="A34" s="30">
        <v>30</v>
      </c>
      <c r="B34" s="43" t="s">
        <v>30</v>
      </c>
      <c r="C34" s="73">
        <v>49.2</v>
      </c>
      <c r="D34" s="73">
        <v>49.2</v>
      </c>
      <c r="E34" s="27">
        <v>55.94</v>
      </c>
      <c r="F34" s="27">
        <v>55.94</v>
      </c>
      <c r="G34" s="27">
        <v>57.26666666666667</v>
      </c>
      <c r="H34" s="27">
        <v>59.199999999999996</v>
      </c>
      <c r="I34" s="27">
        <v>59.199999999999996</v>
      </c>
      <c r="J34" s="27">
        <v>59.199999999999996</v>
      </c>
      <c r="K34" s="20"/>
    </row>
    <row r="35" spans="1:11" ht="24" customHeight="1">
      <c r="A35" s="30">
        <v>31</v>
      </c>
      <c r="B35" s="43" t="s">
        <v>31</v>
      </c>
      <c r="C35" s="73">
        <v>53.8725</v>
      </c>
      <c r="D35" s="73">
        <v>53.8725</v>
      </c>
      <c r="E35" s="27">
        <v>59.575</v>
      </c>
      <c r="F35" s="27">
        <v>60.0625</v>
      </c>
      <c r="G35" s="27">
        <v>61.06666666666666</v>
      </c>
      <c r="H35" s="27">
        <v>61.06666666666666</v>
      </c>
      <c r="I35" s="27">
        <v>61.26666666666667</v>
      </c>
      <c r="J35" s="27">
        <v>62.720000000000006</v>
      </c>
      <c r="K35" s="20"/>
    </row>
    <row r="36" spans="1:11" ht="24" customHeight="1">
      <c r="A36" s="30">
        <v>32</v>
      </c>
      <c r="B36" s="44" t="s">
        <v>32</v>
      </c>
      <c r="C36" s="72">
        <v>56.516000000000005</v>
      </c>
      <c r="D36" s="72">
        <v>56.91600000000001</v>
      </c>
      <c r="E36" s="27">
        <v>60.94</v>
      </c>
      <c r="F36" s="27">
        <v>60.94</v>
      </c>
      <c r="G36" s="27">
        <v>54.480000000000004</v>
      </c>
      <c r="H36" s="27">
        <v>55.6</v>
      </c>
      <c r="I36" s="27">
        <v>55.6</v>
      </c>
      <c r="J36" s="27">
        <v>59.279999999999994</v>
      </c>
      <c r="K36" s="20"/>
    </row>
    <row r="37" spans="1:11" ht="24" customHeight="1">
      <c r="A37" s="30">
        <v>33</v>
      </c>
      <c r="B37" s="43" t="s">
        <v>33</v>
      </c>
      <c r="C37" s="32">
        <v>50.6</v>
      </c>
      <c r="D37" s="32">
        <v>50.6</v>
      </c>
      <c r="E37" s="27">
        <v>53.2</v>
      </c>
      <c r="F37" s="27">
        <v>53.2</v>
      </c>
      <c r="G37" s="27">
        <v>60</v>
      </c>
      <c r="H37" s="27">
        <v>60</v>
      </c>
      <c r="I37" s="27">
        <v>60</v>
      </c>
      <c r="J37" s="27">
        <v>60</v>
      </c>
      <c r="K37" s="20"/>
    </row>
    <row r="38" spans="1:11" s="50" customFormat="1" ht="24" customHeight="1">
      <c r="A38" s="30">
        <v>34</v>
      </c>
      <c r="B38" s="43" t="s">
        <v>34</v>
      </c>
      <c r="C38" s="32">
        <v>44.18</v>
      </c>
      <c r="D38" s="32">
        <v>44.18</v>
      </c>
      <c r="E38" s="27">
        <v>47.98</v>
      </c>
      <c r="F38" s="27">
        <v>47.98</v>
      </c>
      <c r="G38" s="27">
        <v>49.20000000000001</v>
      </c>
      <c r="H38" s="27">
        <v>49.20000000000001</v>
      </c>
      <c r="I38" s="27">
        <v>49.20000000000001</v>
      </c>
      <c r="J38" s="27">
        <v>52.26666666666667</v>
      </c>
      <c r="K38" s="20"/>
    </row>
    <row r="39" spans="1:11" ht="24" customHeight="1">
      <c r="A39" s="30">
        <v>35</v>
      </c>
      <c r="B39" s="43" t="s">
        <v>35</v>
      </c>
      <c r="C39" s="72">
        <v>60.58</v>
      </c>
      <c r="D39" s="72">
        <v>60.17999999999999</v>
      </c>
      <c r="E39" s="27">
        <v>66.38</v>
      </c>
      <c r="F39" s="27">
        <v>66.38</v>
      </c>
      <c r="G39" s="27">
        <v>67.77666666666666</v>
      </c>
      <c r="H39" s="27">
        <v>66.66666666666667</v>
      </c>
      <c r="I39" s="27">
        <v>66.66666666666667</v>
      </c>
      <c r="J39" s="27">
        <v>66.66666666666667</v>
      </c>
      <c r="K39" s="20"/>
    </row>
    <row r="40" spans="1:11" ht="24" customHeight="1">
      <c r="A40" s="30">
        <v>36</v>
      </c>
      <c r="B40" s="43" t="s">
        <v>48</v>
      </c>
      <c r="C40" s="72">
        <v>59.625</v>
      </c>
      <c r="D40" s="72">
        <v>59.625</v>
      </c>
      <c r="E40" s="27">
        <v>70.33333333333333</v>
      </c>
      <c r="F40" s="27">
        <v>70.33333333333333</v>
      </c>
      <c r="G40" s="27">
        <v>61.9</v>
      </c>
      <c r="H40" s="27">
        <v>70</v>
      </c>
      <c r="I40" s="27">
        <v>64.9</v>
      </c>
      <c r="J40" s="27">
        <v>64.9</v>
      </c>
      <c r="K40" s="20"/>
    </row>
    <row r="41" spans="1:11" ht="24" customHeight="1">
      <c r="A41" s="30">
        <v>37</v>
      </c>
      <c r="B41" s="43" t="s">
        <v>36</v>
      </c>
      <c r="C41" s="32">
        <v>56.7</v>
      </c>
      <c r="D41" s="32">
        <v>58.7</v>
      </c>
      <c r="E41" s="27">
        <v>65.9</v>
      </c>
      <c r="F41" s="27">
        <v>65.9</v>
      </c>
      <c r="G41" s="27">
        <v>69.4</v>
      </c>
      <c r="H41" s="27">
        <v>67.65</v>
      </c>
      <c r="I41" s="27">
        <v>67.65</v>
      </c>
      <c r="J41" s="27">
        <v>63.45</v>
      </c>
      <c r="K41" s="20"/>
    </row>
    <row r="42" spans="1:11" ht="24" customHeight="1">
      <c r="A42" s="30">
        <v>38</v>
      </c>
      <c r="B42" s="44" t="s">
        <v>37</v>
      </c>
      <c r="C42" s="72">
        <v>52</v>
      </c>
      <c r="D42" s="72">
        <v>52</v>
      </c>
      <c r="E42" s="27">
        <v>59.175</v>
      </c>
      <c r="F42" s="27">
        <v>59.175</v>
      </c>
      <c r="G42" s="27">
        <v>55.199999999999996</v>
      </c>
      <c r="H42" s="27">
        <v>56.46666666666666</v>
      </c>
      <c r="I42" s="27">
        <v>57.666666666666664</v>
      </c>
      <c r="J42" s="27">
        <v>57.666666666666664</v>
      </c>
      <c r="K42" s="20"/>
    </row>
    <row r="43" spans="1:11" ht="24" customHeight="1">
      <c r="A43" s="30">
        <v>39</v>
      </c>
      <c r="B43" s="43" t="s">
        <v>38</v>
      </c>
      <c r="C43" s="32">
        <v>50.6</v>
      </c>
      <c r="D43" s="32">
        <v>50.6</v>
      </c>
      <c r="E43" s="27">
        <v>53.2</v>
      </c>
      <c r="F43" s="27">
        <v>53.2</v>
      </c>
      <c r="G43" s="27">
        <v>60</v>
      </c>
      <c r="H43" s="27">
        <v>60</v>
      </c>
      <c r="I43" s="27">
        <v>60</v>
      </c>
      <c r="J43" s="27">
        <v>60</v>
      </c>
      <c r="K43" s="20"/>
    </row>
    <row r="44" spans="1:11" s="50" customFormat="1" ht="24" customHeight="1">
      <c r="A44" s="30">
        <v>40</v>
      </c>
      <c r="B44" s="44" t="s">
        <v>39</v>
      </c>
      <c r="C44" s="72">
        <v>47.35</v>
      </c>
      <c r="D44" s="72">
        <v>47.35</v>
      </c>
      <c r="E44" s="27">
        <v>56.86666666666667</v>
      </c>
      <c r="F44" s="27">
        <v>56.86666666666667</v>
      </c>
      <c r="G44" s="27">
        <v>59.96666666666667</v>
      </c>
      <c r="H44" s="27">
        <v>60.075</v>
      </c>
      <c r="I44" s="27">
        <v>60.075</v>
      </c>
      <c r="J44" s="27">
        <v>60.075</v>
      </c>
      <c r="K44" s="20"/>
    </row>
    <row r="45" spans="1:11" ht="24" customHeight="1">
      <c r="A45" s="30">
        <v>41</v>
      </c>
      <c r="B45" s="43" t="s">
        <v>40</v>
      </c>
      <c r="C45" s="32">
        <v>53</v>
      </c>
      <c r="D45" s="32">
        <v>53</v>
      </c>
      <c r="E45" s="27">
        <v>59.25</v>
      </c>
      <c r="F45" s="27">
        <v>59.75</v>
      </c>
      <c r="G45" s="27">
        <v>61.5</v>
      </c>
      <c r="H45" s="27">
        <v>61.5</v>
      </c>
      <c r="I45" s="27">
        <v>62.1</v>
      </c>
      <c r="J45" s="27">
        <v>62.1</v>
      </c>
      <c r="K45" s="20"/>
    </row>
    <row r="46" spans="1:11" s="50" customFormat="1" ht="24" customHeight="1">
      <c r="A46" s="30">
        <v>42</v>
      </c>
      <c r="B46" s="43" t="s">
        <v>41</v>
      </c>
      <c r="C46" s="32">
        <v>68</v>
      </c>
      <c r="D46" s="32">
        <v>68</v>
      </c>
      <c r="E46" s="27">
        <v>58</v>
      </c>
      <c r="F46" s="27">
        <v>59.8</v>
      </c>
      <c r="G46" s="27">
        <v>64.33</v>
      </c>
      <c r="H46" s="27">
        <v>64.33</v>
      </c>
      <c r="I46" s="27">
        <v>64.33</v>
      </c>
      <c r="J46" s="27">
        <v>65.11</v>
      </c>
      <c r="K46" s="20"/>
    </row>
    <row r="47" spans="1:11" ht="24" customHeight="1">
      <c r="A47" s="30">
        <v>43</v>
      </c>
      <c r="B47" s="43" t="s">
        <v>42</v>
      </c>
      <c r="C47" s="32">
        <v>47.660000000000004</v>
      </c>
      <c r="D47" s="32">
        <v>46.46</v>
      </c>
      <c r="E47" s="27">
        <v>49.379999999999995</v>
      </c>
      <c r="F47" s="27">
        <v>49.379999999999995</v>
      </c>
      <c r="G47" s="27">
        <v>62.46666666666666</v>
      </c>
      <c r="H47" s="27">
        <v>62.46666666666666</v>
      </c>
      <c r="I47" s="27">
        <v>63.133333333333326</v>
      </c>
      <c r="J47" s="27">
        <v>63.133333333333326</v>
      </c>
      <c r="K47" s="20"/>
    </row>
    <row r="48" spans="1:11" ht="24" customHeight="1">
      <c r="A48" s="30">
        <v>44</v>
      </c>
      <c r="B48" s="43" t="s">
        <v>43</v>
      </c>
      <c r="C48" s="33">
        <v>50.6</v>
      </c>
      <c r="D48" s="33">
        <v>50.6</v>
      </c>
      <c r="E48" s="27">
        <v>53.2</v>
      </c>
      <c r="F48" s="27">
        <v>53.2</v>
      </c>
      <c r="G48" s="27">
        <v>61.775999999999996</v>
      </c>
      <c r="H48" s="27">
        <v>61.775999999999996</v>
      </c>
      <c r="I48" s="27">
        <v>61.775999999999996</v>
      </c>
      <c r="J48" s="27">
        <v>63.552</v>
      </c>
      <c r="K48" s="20"/>
    </row>
    <row r="49" spans="1:11" ht="24" customHeight="1" thickBot="1">
      <c r="A49" s="46">
        <v>45</v>
      </c>
      <c r="B49" s="47" t="s">
        <v>44</v>
      </c>
      <c r="C49" s="73">
        <v>62.11</v>
      </c>
      <c r="D49" s="73">
        <v>62.11</v>
      </c>
      <c r="E49" s="27">
        <v>59.9</v>
      </c>
      <c r="F49" s="27">
        <v>59.9</v>
      </c>
      <c r="G49" s="8">
        <v>63.8</v>
      </c>
      <c r="H49" s="8">
        <v>63.8</v>
      </c>
      <c r="I49" s="8">
        <v>54</v>
      </c>
      <c r="J49" s="8">
        <v>56.7</v>
      </c>
      <c r="K49" s="20"/>
    </row>
    <row r="50" spans="1:10" ht="29.25" customHeight="1" thickBot="1">
      <c r="A50" s="106" t="s">
        <v>50</v>
      </c>
      <c r="B50" s="107"/>
      <c r="C50" s="48">
        <f aca="true" t="shared" si="0" ref="C50:H50">AVERAGE(C5:C49)</f>
        <v>52.72944761904762</v>
      </c>
      <c r="D50" s="48">
        <f t="shared" si="0"/>
        <v>52.846262433862435</v>
      </c>
      <c r="E50" s="48">
        <f t="shared" si="0"/>
        <v>57.925655555555565</v>
      </c>
      <c r="F50" s="48">
        <f t="shared" si="0"/>
        <v>57.77254444444447</v>
      </c>
      <c r="G50" s="100">
        <f t="shared" si="0"/>
        <v>61.151641269841264</v>
      </c>
      <c r="H50" s="100">
        <f t="shared" si="0"/>
        <v>61.233651851851846</v>
      </c>
      <c r="I50" s="100">
        <f>AVERAGE(I5:I49)</f>
        <v>61.02419153439151</v>
      </c>
      <c r="J50" s="100">
        <f>AVERAGE(J5:J49)</f>
        <v>61.32213703703702</v>
      </c>
    </row>
    <row r="51" spans="3:10" ht="12.75">
      <c r="C51" s="20">
        <f aca="true" t="shared" si="1" ref="C51:H51">MAX(C5:C49)</f>
        <v>68</v>
      </c>
      <c r="D51" s="20">
        <f t="shared" si="1"/>
        <v>68</v>
      </c>
      <c r="E51" s="20">
        <f t="shared" si="1"/>
        <v>70.33333333333333</v>
      </c>
      <c r="F51" s="20">
        <f t="shared" si="1"/>
        <v>70.33333333333333</v>
      </c>
      <c r="G51" s="20">
        <f t="shared" si="1"/>
        <v>69.49000000000001</v>
      </c>
      <c r="H51" s="20">
        <f t="shared" si="1"/>
        <v>70</v>
      </c>
      <c r="I51" s="20">
        <f>MAX(I5:I49)</f>
        <v>68.55</v>
      </c>
      <c r="J51" s="20">
        <f>MAX(J5:J49)</f>
        <v>68.55</v>
      </c>
    </row>
    <row r="52" spans="3:10" ht="12.75">
      <c r="C52" s="20">
        <f aca="true" t="shared" si="2" ref="C52:H52">MIN(C5:C49)</f>
        <v>40.4</v>
      </c>
      <c r="D52" s="20">
        <f t="shared" si="2"/>
        <v>40.4</v>
      </c>
      <c r="E52" s="20">
        <f t="shared" si="2"/>
        <v>45.5</v>
      </c>
      <c r="F52" s="20">
        <f t="shared" si="2"/>
        <v>44.9</v>
      </c>
      <c r="G52" s="20">
        <f t="shared" si="2"/>
        <v>47</v>
      </c>
      <c r="H52" s="20">
        <f t="shared" si="2"/>
        <v>47</v>
      </c>
      <c r="I52" s="20">
        <f>MIN(I5:I49)</f>
        <v>47</v>
      </c>
      <c r="J52" s="20">
        <f>MIN(J5:J49)</f>
        <v>47</v>
      </c>
    </row>
  </sheetData>
  <sheetProtection/>
  <mergeCells count="3">
    <mergeCell ref="A50:B50"/>
    <mergeCell ref="A2:F2"/>
    <mergeCell ref="A1:J1"/>
  </mergeCells>
  <printOptions horizontalCentered="1"/>
  <pageMargins left="0" right="0" top="0.03937007874015748" bottom="0" header="0.5118110236220472" footer="0.196850393700787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showGridLines="0" view="pageBreakPreview" zoomScaleSheetLayoutView="100" workbookViewId="0" topLeftCell="A38">
      <selection activeCell="J38" sqref="J1:J16384"/>
    </sheetView>
  </sheetViews>
  <sheetFormatPr defaultColWidth="9.125" defaultRowHeight="12.75"/>
  <cols>
    <col min="1" max="1" width="4.375" style="2" customWidth="1"/>
    <col min="2" max="2" width="20.375" style="2" customWidth="1"/>
    <col min="3" max="3" width="6.625" style="17" customWidth="1"/>
    <col min="4" max="4" width="7.375" style="17" customWidth="1"/>
    <col min="5" max="5" width="6.875" style="17" customWidth="1"/>
    <col min="6" max="9" width="6.50390625" style="17" customWidth="1"/>
    <col min="10" max="10" width="8.125" style="17" customWidth="1"/>
    <col min="11" max="16384" width="9.125" style="17" customWidth="1"/>
  </cols>
  <sheetData>
    <row r="1" spans="1:9" ht="30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</row>
    <row r="2" spans="1:5" ht="12.75" customHeight="1" thickBot="1">
      <c r="A2" s="111" t="s">
        <v>1</v>
      </c>
      <c r="B2" s="111"/>
      <c r="C2" s="111"/>
      <c r="D2" s="111"/>
      <c r="E2" s="111"/>
    </row>
    <row r="3" spans="1:9" s="12" customFormat="1" ht="57.75" customHeight="1" thickBot="1">
      <c r="A3" s="84" t="s">
        <v>0</v>
      </c>
      <c r="B3" s="97" t="s">
        <v>2</v>
      </c>
      <c r="C3" s="98" t="s">
        <v>53</v>
      </c>
      <c r="D3" s="90" t="s">
        <v>57</v>
      </c>
      <c r="E3" s="90" t="s">
        <v>58</v>
      </c>
      <c r="F3" s="90" t="s">
        <v>64</v>
      </c>
      <c r="G3" s="90" t="s">
        <v>71</v>
      </c>
      <c r="H3" s="90" t="s">
        <v>72</v>
      </c>
      <c r="I3" s="90" t="s">
        <v>73</v>
      </c>
    </row>
    <row r="4" spans="1:3" ht="11.25" customHeight="1" hidden="1" thickBot="1">
      <c r="A4" s="79">
        <v>1</v>
      </c>
      <c r="B4" s="85">
        <v>2</v>
      </c>
      <c r="C4" s="86">
        <v>29</v>
      </c>
    </row>
    <row r="5" spans="1:10" ht="27" customHeight="1">
      <c r="A5" s="55">
        <v>1</v>
      </c>
      <c r="B5" s="62" t="s">
        <v>3</v>
      </c>
      <c r="C5" s="78">
        <v>129.7</v>
      </c>
      <c r="D5" s="27">
        <v>136</v>
      </c>
      <c r="E5" s="27">
        <v>136</v>
      </c>
      <c r="F5" s="27">
        <v>148</v>
      </c>
      <c r="G5" s="27">
        <v>148</v>
      </c>
      <c r="H5" s="27">
        <v>148</v>
      </c>
      <c r="I5" s="27">
        <v>148</v>
      </c>
      <c r="J5" s="20"/>
    </row>
    <row r="6" spans="1:10" ht="27" customHeight="1">
      <c r="A6" s="25">
        <v>2</v>
      </c>
      <c r="B6" s="43" t="s">
        <v>4</v>
      </c>
      <c r="C6" s="72">
        <v>126.80000000000001</v>
      </c>
      <c r="D6" s="27">
        <v>134.93333333333334</v>
      </c>
      <c r="E6" s="27">
        <v>133.88000000000002</v>
      </c>
      <c r="F6" s="8">
        <v>132.66666666666666</v>
      </c>
      <c r="G6" s="8">
        <v>136.4</v>
      </c>
      <c r="H6" s="8">
        <v>131.20000000000002</v>
      </c>
      <c r="I6" s="8">
        <v>131.20000000000002</v>
      </c>
      <c r="J6" s="20"/>
    </row>
    <row r="7" spans="1:10" s="14" customFormat="1" ht="27" customHeight="1">
      <c r="A7" s="30">
        <v>3</v>
      </c>
      <c r="B7" s="43" t="s">
        <v>5</v>
      </c>
      <c r="C7" s="72">
        <v>117.83333333333333</v>
      </c>
      <c r="D7" s="27">
        <v>128.725</v>
      </c>
      <c r="E7" s="27">
        <v>128.725</v>
      </c>
      <c r="F7" s="27">
        <v>145.455</v>
      </c>
      <c r="G7" s="27">
        <v>145.455</v>
      </c>
      <c r="H7" s="27">
        <v>145.455</v>
      </c>
      <c r="I7" s="27">
        <v>142.13666666666668</v>
      </c>
      <c r="J7" s="20"/>
    </row>
    <row r="8" spans="1:10" ht="27" customHeight="1">
      <c r="A8" s="30">
        <v>4</v>
      </c>
      <c r="B8" s="43" t="s">
        <v>6</v>
      </c>
      <c r="C8" s="78">
        <v>124.12</v>
      </c>
      <c r="D8" s="27">
        <v>131</v>
      </c>
      <c r="E8" s="27">
        <v>131</v>
      </c>
      <c r="F8" s="27">
        <v>152.25333333333333</v>
      </c>
      <c r="G8" s="27">
        <v>154.57333333333332</v>
      </c>
      <c r="H8" s="27">
        <v>154.57333333333332</v>
      </c>
      <c r="I8" s="27">
        <v>158.78</v>
      </c>
      <c r="J8" s="20"/>
    </row>
    <row r="9" spans="1:10" ht="27" customHeight="1">
      <c r="A9" s="30">
        <v>5</v>
      </c>
      <c r="B9" s="43" t="s">
        <v>7</v>
      </c>
      <c r="C9" s="72">
        <v>119.8</v>
      </c>
      <c r="D9" s="27">
        <v>124</v>
      </c>
      <c r="E9" s="27">
        <v>124</v>
      </c>
      <c r="F9" s="8">
        <v>132</v>
      </c>
      <c r="G9" s="8">
        <v>132</v>
      </c>
      <c r="H9" s="8">
        <v>132</v>
      </c>
      <c r="I9" s="8">
        <v>132</v>
      </c>
      <c r="J9" s="20"/>
    </row>
    <row r="10" spans="1:10" ht="27" customHeight="1">
      <c r="A10" s="30">
        <v>6</v>
      </c>
      <c r="B10" s="43" t="s">
        <v>8</v>
      </c>
      <c r="C10" s="72">
        <v>117.9</v>
      </c>
      <c r="D10" s="27">
        <v>128</v>
      </c>
      <c r="E10" s="27">
        <v>130</v>
      </c>
      <c r="F10" s="8">
        <v>133</v>
      </c>
      <c r="G10" s="8">
        <v>133</v>
      </c>
      <c r="H10" s="8">
        <v>133</v>
      </c>
      <c r="I10" s="8">
        <v>133</v>
      </c>
      <c r="J10" s="20"/>
    </row>
    <row r="11" spans="1:10" ht="27" customHeight="1">
      <c r="A11" s="30">
        <v>7</v>
      </c>
      <c r="B11" s="43" t="s">
        <v>9</v>
      </c>
      <c r="C11" s="72">
        <v>124.7325</v>
      </c>
      <c r="D11" s="27">
        <v>144.775</v>
      </c>
      <c r="E11" s="27">
        <v>141.825</v>
      </c>
      <c r="F11" s="8">
        <v>145.9025</v>
      </c>
      <c r="G11" s="8">
        <v>142.8025</v>
      </c>
      <c r="H11" s="8">
        <v>139.6</v>
      </c>
      <c r="I11" s="8">
        <v>144.81</v>
      </c>
      <c r="J11" s="20"/>
    </row>
    <row r="12" spans="1:10" ht="27" customHeight="1">
      <c r="A12" s="30">
        <v>8</v>
      </c>
      <c r="B12" s="43" t="s">
        <v>10</v>
      </c>
      <c r="C12" s="72">
        <v>120.4</v>
      </c>
      <c r="D12" s="27">
        <v>127.97999999999999</v>
      </c>
      <c r="E12" s="27">
        <v>127.97999999999999</v>
      </c>
      <c r="F12" s="27">
        <v>146.8</v>
      </c>
      <c r="G12" s="27">
        <v>146.8</v>
      </c>
      <c r="H12" s="27">
        <v>146.8</v>
      </c>
      <c r="I12" s="27">
        <v>146.8</v>
      </c>
      <c r="J12" s="20"/>
    </row>
    <row r="13" spans="1:10" ht="27" customHeight="1">
      <c r="A13" s="30">
        <v>9</v>
      </c>
      <c r="B13" s="43" t="s">
        <v>11</v>
      </c>
      <c r="C13" s="72">
        <v>127.91666666666667</v>
      </c>
      <c r="D13" s="27">
        <v>136.31666666666666</v>
      </c>
      <c r="E13" s="27">
        <v>138.45999999999998</v>
      </c>
      <c r="F13" s="73">
        <v>133.835</v>
      </c>
      <c r="G13" s="73">
        <v>127.49666666666668</v>
      </c>
      <c r="H13" s="73">
        <v>127.49666666666668</v>
      </c>
      <c r="I13" s="73">
        <v>132.65</v>
      </c>
      <c r="J13" s="20"/>
    </row>
    <row r="14" spans="1:10" s="9" customFormat="1" ht="27" customHeight="1">
      <c r="A14" s="30">
        <v>10</v>
      </c>
      <c r="B14" s="43" t="s">
        <v>12</v>
      </c>
      <c r="C14" s="72">
        <v>141.78333333333333</v>
      </c>
      <c r="D14" s="27">
        <v>154.26333333333332</v>
      </c>
      <c r="E14" s="27">
        <v>154.26333333333332</v>
      </c>
      <c r="F14" s="73">
        <v>146.13333333333333</v>
      </c>
      <c r="G14" s="73">
        <v>146.13333333333333</v>
      </c>
      <c r="H14" s="73">
        <v>146.13333333333333</v>
      </c>
      <c r="I14" s="73">
        <v>130.1</v>
      </c>
      <c r="J14" s="20"/>
    </row>
    <row r="15" spans="1:10" ht="27" customHeight="1">
      <c r="A15" s="30">
        <v>11</v>
      </c>
      <c r="B15" s="43" t="s">
        <v>13</v>
      </c>
      <c r="C15" s="72">
        <v>133</v>
      </c>
      <c r="D15" s="27">
        <v>134.86666666666667</v>
      </c>
      <c r="E15" s="27">
        <v>134.86666666666667</v>
      </c>
      <c r="F15" s="8">
        <v>174.00333333333333</v>
      </c>
      <c r="G15" s="8">
        <v>174.00333333333333</v>
      </c>
      <c r="H15" s="8">
        <v>178.60666666666665</v>
      </c>
      <c r="I15" s="8">
        <v>178.60666666666665</v>
      </c>
      <c r="J15" s="20"/>
    </row>
    <row r="16" spans="1:10" ht="27" customHeight="1">
      <c r="A16" s="30">
        <v>12</v>
      </c>
      <c r="B16" s="43" t="s">
        <v>14</v>
      </c>
      <c r="C16" s="72">
        <v>123.8</v>
      </c>
      <c r="D16" s="27">
        <v>136.38000000000002</v>
      </c>
      <c r="E16" s="27">
        <v>136.38000000000002</v>
      </c>
      <c r="F16" s="73">
        <v>151.84750000000003</v>
      </c>
      <c r="G16" s="73">
        <v>145.95749999999998</v>
      </c>
      <c r="H16" s="73">
        <v>145.95749999999998</v>
      </c>
      <c r="I16" s="73">
        <v>143.2725</v>
      </c>
      <c r="J16" s="20"/>
    </row>
    <row r="17" spans="1:10" ht="27" customHeight="1">
      <c r="A17" s="30">
        <v>13</v>
      </c>
      <c r="B17" s="43" t="s">
        <v>15</v>
      </c>
      <c r="C17" s="72">
        <v>134.14285714285714</v>
      </c>
      <c r="D17" s="27">
        <v>138.85999999999999</v>
      </c>
      <c r="E17" s="27">
        <v>139.77999999999997</v>
      </c>
      <c r="F17" s="8">
        <v>140.425</v>
      </c>
      <c r="G17" s="8">
        <v>144.125</v>
      </c>
      <c r="H17" s="8">
        <v>149.03250000000003</v>
      </c>
      <c r="I17" s="8">
        <v>149.03250000000003</v>
      </c>
      <c r="J17" s="20"/>
    </row>
    <row r="18" spans="1:10" ht="27" customHeight="1">
      <c r="A18" s="30">
        <v>14</v>
      </c>
      <c r="B18" s="43" t="s">
        <v>16</v>
      </c>
      <c r="C18" s="72">
        <v>123.13333333333334</v>
      </c>
      <c r="D18" s="27">
        <v>132.66666666666666</v>
      </c>
      <c r="E18" s="27">
        <v>132.66666666666666</v>
      </c>
      <c r="F18" s="27">
        <v>152.65</v>
      </c>
      <c r="G18" s="27">
        <v>152.65</v>
      </c>
      <c r="H18" s="27">
        <v>152.65</v>
      </c>
      <c r="I18" s="27">
        <v>152.65</v>
      </c>
      <c r="J18" s="20"/>
    </row>
    <row r="19" spans="1:10" ht="27" customHeight="1">
      <c r="A19" s="30">
        <v>15</v>
      </c>
      <c r="B19" s="43" t="s">
        <v>17</v>
      </c>
      <c r="C19" s="75">
        <v>128.30166666666665</v>
      </c>
      <c r="D19" s="28">
        <v>145.42333333333337</v>
      </c>
      <c r="E19" s="27">
        <v>145.42333333333337</v>
      </c>
      <c r="F19" s="27">
        <v>153.62666666666667</v>
      </c>
      <c r="G19" s="27">
        <v>153.62666666666667</v>
      </c>
      <c r="H19" s="27">
        <v>153.62666666666667</v>
      </c>
      <c r="I19" s="27">
        <v>153.62666666666667</v>
      </c>
      <c r="J19" s="20"/>
    </row>
    <row r="20" spans="1:10" ht="27" customHeight="1">
      <c r="A20" s="30">
        <v>16</v>
      </c>
      <c r="B20" s="43" t="s">
        <v>18</v>
      </c>
      <c r="C20" s="78">
        <v>129.594</v>
      </c>
      <c r="D20" s="27">
        <v>143.636</v>
      </c>
      <c r="E20" s="27">
        <v>143.636</v>
      </c>
      <c r="F20" s="27">
        <v>140.88666666666666</v>
      </c>
      <c r="G20" s="27">
        <v>141.54333333333332</v>
      </c>
      <c r="H20" s="27">
        <v>147.22</v>
      </c>
      <c r="I20" s="27">
        <v>148.46333333333334</v>
      </c>
      <c r="J20" s="20"/>
    </row>
    <row r="21" spans="1:10" ht="27" customHeight="1">
      <c r="A21" s="30">
        <v>17</v>
      </c>
      <c r="B21" s="43" t="s">
        <v>19</v>
      </c>
      <c r="C21" s="72">
        <v>126.95</v>
      </c>
      <c r="D21" s="27">
        <v>137.95</v>
      </c>
      <c r="E21" s="27">
        <v>137.95</v>
      </c>
      <c r="F21" s="27">
        <v>142.95</v>
      </c>
      <c r="G21" s="27">
        <v>147.2</v>
      </c>
      <c r="H21" s="27">
        <v>147.2</v>
      </c>
      <c r="I21" s="27">
        <v>147.2</v>
      </c>
      <c r="J21" s="20"/>
    </row>
    <row r="22" spans="1:10" ht="27" customHeight="1">
      <c r="A22" s="30">
        <v>18</v>
      </c>
      <c r="B22" s="43" t="s">
        <v>20</v>
      </c>
      <c r="C22" s="78">
        <v>127.52000000000001</v>
      </c>
      <c r="D22" s="27">
        <v>132.32</v>
      </c>
      <c r="E22" s="27">
        <v>132.32</v>
      </c>
      <c r="F22" s="27">
        <v>143.86666666666667</v>
      </c>
      <c r="G22" s="27">
        <v>143.86666666666667</v>
      </c>
      <c r="H22" s="27">
        <v>143.86666666666667</v>
      </c>
      <c r="I22" s="27">
        <v>143.86666666666667</v>
      </c>
      <c r="J22" s="20"/>
    </row>
    <row r="23" spans="1:10" ht="27" customHeight="1">
      <c r="A23" s="30">
        <v>19</v>
      </c>
      <c r="B23" s="63" t="s">
        <v>46</v>
      </c>
      <c r="C23" s="72">
        <v>126.678</v>
      </c>
      <c r="D23" s="27">
        <v>145.95999999999998</v>
      </c>
      <c r="E23" s="27">
        <v>144.35999999999999</v>
      </c>
      <c r="F23" s="28">
        <v>153.99333333333334</v>
      </c>
      <c r="G23" s="28">
        <v>153.99333333333334</v>
      </c>
      <c r="H23" s="28">
        <v>153.99333333333334</v>
      </c>
      <c r="I23" s="28">
        <v>156.32000000000002</v>
      </c>
      <c r="J23" s="20"/>
    </row>
    <row r="24" spans="1:10" ht="27" customHeight="1">
      <c r="A24" s="30">
        <v>20</v>
      </c>
      <c r="B24" s="45" t="s">
        <v>49</v>
      </c>
      <c r="C24" s="72">
        <v>123.34444444444446</v>
      </c>
      <c r="D24" s="27">
        <v>128.325</v>
      </c>
      <c r="E24" s="27">
        <v>130.42499999999998</v>
      </c>
      <c r="F24" s="27">
        <v>135.88</v>
      </c>
      <c r="G24" s="27">
        <v>136.19</v>
      </c>
      <c r="H24" s="27">
        <v>136.19</v>
      </c>
      <c r="I24" s="27">
        <v>136.19</v>
      </c>
      <c r="J24" s="20"/>
    </row>
    <row r="25" spans="1:10" ht="27" customHeight="1">
      <c r="A25" s="30">
        <v>21</v>
      </c>
      <c r="B25" s="43" t="s">
        <v>21</v>
      </c>
      <c r="C25" s="78">
        <v>127.41090909090907</v>
      </c>
      <c r="D25" s="27">
        <v>137.18636363636364</v>
      </c>
      <c r="E25" s="27">
        <v>137.18636363636364</v>
      </c>
      <c r="F25" s="27">
        <v>147.02375</v>
      </c>
      <c r="G25" s="27">
        <v>147.77875</v>
      </c>
      <c r="H25" s="27">
        <v>151.30875</v>
      </c>
      <c r="I25" s="27">
        <v>148.8675</v>
      </c>
      <c r="J25" s="20"/>
    </row>
    <row r="26" spans="1:10" ht="27" customHeight="1">
      <c r="A26" s="30">
        <v>22</v>
      </c>
      <c r="B26" s="43" t="s">
        <v>22</v>
      </c>
      <c r="C26" s="72">
        <v>123.8</v>
      </c>
      <c r="D26" s="27">
        <v>126.25999999999999</v>
      </c>
      <c r="E26" s="27">
        <v>126.25999999999999</v>
      </c>
      <c r="F26" s="27">
        <v>145.83333333333334</v>
      </c>
      <c r="G26" s="27">
        <v>155.89666666666668</v>
      </c>
      <c r="H26" s="27">
        <v>155.89666666666668</v>
      </c>
      <c r="I26" s="27">
        <v>155.89666666666668</v>
      </c>
      <c r="J26" s="20"/>
    </row>
    <row r="27" spans="1:10" ht="27" customHeight="1">
      <c r="A27" s="30">
        <v>23</v>
      </c>
      <c r="B27" s="43" t="s">
        <v>47</v>
      </c>
      <c r="C27" s="72">
        <v>115.94000000000001</v>
      </c>
      <c r="D27" s="27">
        <v>120.78</v>
      </c>
      <c r="E27" s="27">
        <v>126.88</v>
      </c>
      <c r="F27" s="27">
        <v>151.34333333333333</v>
      </c>
      <c r="G27" s="27">
        <v>151.34333333333333</v>
      </c>
      <c r="H27" s="27">
        <v>151.34333333333333</v>
      </c>
      <c r="I27" s="27">
        <v>151.34333333333333</v>
      </c>
      <c r="J27" s="20"/>
    </row>
    <row r="28" spans="1:10" ht="27" customHeight="1">
      <c r="A28" s="30">
        <v>24</v>
      </c>
      <c r="B28" s="43" t="s">
        <v>24</v>
      </c>
      <c r="C28" s="72">
        <v>125.82666666666667</v>
      </c>
      <c r="D28" s="27">
        <v>143.76666666666665</v>
      </c>
      <c r="E28" s="27">
        <v>142.96666666666667</v>
      </c>
      <c r="F28" s="27">
        <v>151.1</v>
      </c>
      <c r="G28" s="27">
        <v>153.9</v>
      </c>
      <c r="H28" s="27">
        <v>153.9</v>
      </c>
      <c r="I28" s="27">
        <v>153.9</v>
      </c>
      <c r="J28" s="20"/>
    </row>
    <row r="29" spans="1:10" ht="27" customHeight="1">
      <c r="A29" s="30">
        <v>25</v>
      </c>
      <c r="B29" s="43" t="s">
        <v>25</v>
      </c>
      <c r="C29" s="78">
        <v>123.2</v>
      </c>
      <c r="D29" s="27">
        <v>141.888</v>
      </c>
      <c r="E29" s="27">
        <v>141.888</v>
      </c>
      <c r="F29" s="27">
        <v>156.24666666666667</v>
      </c>
      <c r="G29" s="27">
        <v>153.95000000000002</v>
      </c>
      <c r="H29" s="27">
        <v>153.78333333333333</v>
      </c>
      <c r="I29" s="27">
        <v>158.1966666666667</v>
      </c>
      <c r="J29" s="20"/>
    </row>
    <row r="30" spans="1:10" ht="27" customHeight="1">
      <c r="A30" s="30">
        <v>26</v>
      </c>
      <c r="B30" s="43" t="s">
        <v>26</v>
      </c>
      <c r="C30" s="72">
        <v>123.51999999999998</v>
      </c>
      <c r="D30" s="27">
        <v>130.26</v>
      </c>
      <c r="E30" s="27">
        <v>131.82</v>
      </c>
      <c r="F30" s="8">
        <v>143.39000000000001</v>
      </c>
      <c r="G30" s="8">
        <v>135.60000000000002</v>
      </c>
      <c r="H30" s="8">
        <v>135.60000000000002</v>
      </c>
      <c r="I30" s="8">
        <v>147.2</v>
      </c>
      <c r="J30" s="20"/>
    </row>
    <row r="31" spans="1:10" ht="27" customHeight="1">
      <c r="A31" s="30">
        <v>27</v>
      </c>
      <c r="B31" s="43" t="s">
        <v>27</v>
      </c>
      <c r="C31" s="78">
        <v>125.1</v>
      </c>
      <c r="D31" s="27">
        <v>134.4</v>
      </c>
      <c r="E31" s="27">
        <v>134.4</v>
      </c>
      <c r="F31" s="27">
        <v>155.20000000000002</v>
      </c>
      <c r="G31" s="27">
        <v>152</v>
      </c>
      <c r="H31" s="27">
        <v>152</v>
      </c>
      <c r="I31" s="27">
        <v>152</v>
      </c>
      <c r="J31" s="20"/>
    </row>
    <row r="32" spans="1:10" ht="27" customHeight="1">
      <c r="A32" s="30">
        <v>28</v>
      </c>
      <c r="B32" s="43" t="s">
        <v>28</v>
      </c>
      <c r="C32" s="78">
        <v>123.66666666666667</v>
      </c>
      <c r="D32" s="27">
        <v>136</v>
      </c>
      <c r="E32" s="27">
        <v>136</v>
      </c>
      <c r="F32" s="27">
        <v>148.5</v>
      </c>
      <c r="G32" s="27">
        <v>149.99999999999997</v>
      </c>
      <c r="H32" s="27">
        <v>149.99999999999997</v>
      </c>
      <c r="I32" s="27">
        <v>149.99999999999997</v>
      </c>
      <c r="J32" s="20"/>
    </row>
    <row r="33" spans="1:10" ht="27" customHeight="1">
      <c r="A33" s="30">
        <v>29</v>
      </c>
      <c r="B33" s="43" t="s">
        <v>29</v>
      </c>
      <c r="C33" s="72">
        <v>127.675</v>
      </c>
      <c r="D33" s="27">
        <v>135.22</v>
      </c>
      <c r="E33" s="27">
        <v>135.22</v>
      </c>
      <c r="F33" s="27">
        <v>153.33333333333334</v>
      </c>
      <c r="G33" s="27">
        <v>155.35000000000002</v>
      </c>
      <c r="H33" s="27">
        <v>155.35000000000002</v>
      </c>
      <c r="I33" s="27">
        <v>155.35000000000002</v>
      </c>
      <c r="J33" s="20"/>
    </row>
    <row r="34" spans="1:10" ht="27" customHeight="1">
      <c r="A34" s="30">
        <v>30</v>
      </c>
      <c r="B34" s="43" t="s">
        <v>30</v>
      </c>
      <c r="C34" s="72">
        <v>131.6</v>
      </c>
      <c r="D34" s="27">
        <v>142.868</v>
      </c>
      <c r="E34" s="27">
        <v>142.448</v>
      </c>
      <c r="F34" s="27">
        <v>153.13333333333333</v>
      </c>
      <c r="G34" s="27">
        <v>158.03333333333333</v>
      </c>
      <c r="H34" s="27">
        <v>161.20000000000002</v>
      </c>
      <c r="I34" s="27">
        <v>160.85</v>
      </c>
      <c r="J34" s="20"/>
    </row>
    <row r="35" spans="1:10" ht="27" customHeight="1">
      <c r="A35" s="30">
        <v>31</v>
      </c>
      <c r="B35" s="43" t="s">
        <v>31</v>
      </c>
      <c r="C35" s="72">
        <v>125.975</v>
      </c>
      <c r="D35" s="27">
        <v>133.8</v>
      </c>
      <c r="E35" s="27">
        <v>135.91375</v>
      </c>
      <c r="F35" s="27">
        <v>144.96666666666667</v>
      </c>
      <c r="G35" s="27">
        <v>144.96666666666667</v>
      </c>
      <c r="H35" s="27">
        <v>144.96666666666667</v>
      </c>
      <c r="I35" s="27">
        <v>145.79999999999998</v>
      </c>
      <c r="J35" s="20"/>
    </row>
    <row r="36" spans="1:10" ht="27" customHeight="1">
      <c r="A36" s="30">
        <v>32</v>
      </c>
      <c r="B36" s="45" t="s">
        <v>32</v>
      </c>
      <c r="C36" s="72">
        <v>125.624</v>
      </c>
      <c r="D36" s="27">
        <v>136.48</v>
      </c>
      <c r="E36" s="27">
        <v>135.26</v>
      </c>
      <c r="F36" s="27">
        <v>157.086</v>
      </c>
      <c r="G36" s="27">
        <v>157.086</v>
      </c>
      <c r="H36" s="27">
        <v>157.086</v>
      </c>
      <c r="I36" s="27">
        <v>157.086</v>
      </c>
      <c r="J36" s="20"/>
    </row>
    <row r="37" spans="1:10" s="14" customFormat="1" ht="27" customHeight="1">
      <c r="A37" s="30">
        <v>33</v>
      </c>
      <c r="B37" s="43" t="s">
        <v>33</v>
      </c>
      <c r="C37" s="72">
        <v>112</v>
      </c>
      <c r="D37" s="27">
        <v>126</v>
      </c>
      <c r="E37" s="27">
        <v>126</v>
      </c>
      <c r="F37" s="8">
        <v>132</v>
      </c>
      <c r="G37" s="8">
        <v>132</v>
      </c>
      <c r="H37" s="8">
        <v>132</v>
      </c>
      <c r="I37" s="8">
        <v>132</v>
      </c>
      <c r="J37" s="20"/>
    </row>
    <row r="38" spans="1:10" s="50" customFormat="1" ht="27" customHeight="1">
      <c r="A38" s="30">
        <v>34</v>
      </c>
      <c r="B38" s="43" t="s">
        <v>34</v>
      </c>
      <c r="C38" s="72">
        <v>114.975</v>
      </c>
      <c r="D38" s="27">
        <v>126.09</v>
      </c>
      <c r="E38" s="27">
        <v>126.09</v>
      </c>
      <c r="F38" s="8">
        <v>156.15</v>
      </c>
      <c r="G38" s="8">
        <v>156.15</v>
      </c>
      <c r="H38" s="8">
        <v>156.15</v>
      </c>
      <c r="I38" s="8">
        <v>156.15</v>
      </c>
      <c r="J38" s="20"/>
    </row>
    <row r="39" spans="1:10" ht="27" customHeight="1">
      <c r="A39" s="30">
        <v>35</v>
      </c>
      <c r="B39" s="43" t="s">
        <v>35</v>
      </c>
      <c r="C39" s="78">
        <v>131.48</v>
      </c>
      <c r="D39" s="27">
        <v>140.78</v>
      </c>
      <c r="E39" s="27">
        <v>140.78</v>
      </c>
      <c r="F39" s="27">
        <v>152.66333333333333</v>
      </c>
      <c r="G39" s="27">
        <v>148.44</v>
      </c>
      <c r="H39" s="27">
        <v>150.10500000000002</v>
      </c>
      <c r="I39" s="27">
        <v>152.73666666666668</v>
      </c>
      <c r="J39" s="20"/>
    </row>
    <row r="40" spans="1:10" ht="22.5" customHeight="1">
      <c r="A40" s="30">
        <v>36</v>
      </c>
      <c r="B40" s="43" t="s">
        <v>48</v>
      </c>
      <c r="C40" s="78">
        <v>132.82</v>
      </c>
      <c r="D40" s="27">
        <v>146.4</v>
      </c>
      <c r="E40" s="27">
        <v>146.4</v>
      </c>
      <c r="F40" s="27">
        <v>152.66</v>
      </c>
      <c r="G40" s="27">
        <v>155.11666666666667</v>
      </c>
      <c r="H40" s="27">
        <v>155.11666666666667</v>
      </c>
      <c r="I40" s="27">
        <v>155.11666666666667</v>
      </c>
      <c r="J40" s="20"/>
    </row>
    <row r="41" spans="1:10" ht="21.75" customHeight="1">
      <c r="A41" s="30">
        <v>37</v>
      </c>
      <c r="B41" s="43" t="s">
        <v>36</v>
      </c>
      <c r="C41" s="72">
        <v>128.74</v>
      </c>
      <c r="D41" s="27">
        <v>135.86</v>
      </c>
      <c r="E41" s="27">
        <v>135.86</v>
      </c>
      <c r="F41" s="73">
        <v>142.37</v>
      </c>
      <c r="G41" s="73">
        <v>142.37</v>
      </c>
      <c r="H41" s="73">
        <v>142.37</v>
      </c>
      <c r="I41" s="73">
        <v>143.76</v>
      </c>
      <c r="J41" s="20"/>
    </row>
    <row r="42" spans="1:10" ht="21.75" customHeight="1">
      <c r="A42" s="30">
        <v>38</v>
      </c>
      <c r="B42" s="43" t="s">
        <v>37</v>
      </c>
      <c r="C42" s="72">
        <v>127.5</v>
      </c>
      <c r="D42" s="27">
        <v>132.175</v>
      </c>
      <c r="E42" s="27">
        <v>132.175</v>
      </c>
      <c r="F42" s="27">
        <v>158.4</v>
      </c>
      <c r="G42" s="27">
        <v>162.33666666666667</v>
      </c>
      <c r="H42" s="27">
        <v>163.67</v>
      </c>
      <c r="I42" s="27">
        <v>163.67</v>
      </c>
      <c r="J42" s="20"/>
    </row>
    <row r="43" spans="1:10" ht="18.75" customHeight="1">
      <c r="A43" s="30">
        <v>39</v>
      </c>
      <c r="B43" s="43" t="s">
        <v>38</v>
      </c>
      <c r="C43" s="72">
        <v>116.8</v>
      </c>
      <c r="D43" s="27">
        <v>126</v>
      </c>
      <c r="E43" s="27">
        <v>126</v>
      </c>
      <c r="F43" s="8">
        <v>132</v>
      </c>
      <c r="G43" s="8">
        <v>132</v>
      </c>
      <c r="H43" s="8">
        <v>132</v>
      </c>
      <c r="I43" s="8">
        <v>132</v>
      </c>
      <c r="J43" s="20"/>
    </row>
    <row r="44" spans="1:10" s="50" customFormat="1" ht="22.5" customHeight="1">
      <c r="A44" s="30">
        <v>40</v>
      </c>
      <c r="B44" s="43" t="s">
        <v>39</v>
      </c>
      <c r="C44" s="72">
        <v>111.85</v>
      </c>
      <c r="D44" s="27">
        <v>122.925</v>
      </c>
      <c r="E44" s="27">
        <v>122.925</v>
      </c>
      <c r="F44" s="27">
        <v>128.53333333333333</v>
      </c>
      <c r="G44" s="27">
        <v>131.64000000000001</v>
      </c>
      <c r="H44" s="27">
        <v>131.64000000000001</v>
      </c>
      <c r="I44" s="27">
        <v>131.64000000000001</v>
      </c>
      <c r="J44" s="20"/>
    </row>
    <row r="45" spans="1:10" ht="18.75" customHeight="1">
      <c r="A45" s="30">
        <v>41</v>
      </c>
      <c r="B45" s="43" t="s">
        <v>40</v>
      </c>
      <c r="C45" s="72">
        <v>127.7</v>
      </c>
      <c r="D45" s="27">
        <v>136.25</v>
      </c>
      <c r="E45" s="27">
        <v>136.25</v>
      </c>
      <c r="F45" s="27">
        <v>156.5</v>
      </c>
      <c r="G45" s="27">
        <v>156.5</v>
      </c>
      <c r="H45" s="27">
        <v>156.5</v>
      </c>
      <c r="I45" s="27">
        <v>156.5</v>
      </c>
      <c r="J45" s="20"/>
    </row>
    <row r="46" spans="1:10" ht="21" customHeight="1">
      <c r="A46" s="30">
        <v>42</v>
      </c>
      <c r="B46" s="43" t="s">
        <v>41</v>
      </c>
      <c r="C46" s="72">
        <v>142</v>
      </c>
      <c r="D46" s="27">
        <v>142.4</v>
      </c>
      <c r="E46" s="27">
        <v>143.56</v>
      </c>
      <c r="F46" s="73">
        <v>151.488</v>
      </c>
      <c r="G46" s="73">
        <v>148.25</v>
      </c>
      <c r="H46" s="73">
        <v>148.25</v>
      </c>
      <c r="I46" s="73">
        <v>154.3425</v>
      </c>
      <c r="J46" s="20"/>
    </row>
    <row r="47" spans="1:10" ht="23.25" customHeight="1">
      <c r="A47" s="30">
        <v>43</v>
      </c>
      <c r="B47" s="43" t="s">
        <v>42</v>
      </c>
      <c r="C47" s="72">
        <v>124.075</v>
      </c>
      <c r="D47" s="27">
        <v>131.44</v>
      </c>
      <c r="E47" s="27">
        <v>130.98</v>
      </c>
      <c r="F47" s="27">
        <v>153</v>
      </c>
      <c r="G47" s="27">
        <v>153</v>
      </c>
      <c r="H47" s="27">
        <v>156.9333333333333</v>
      </c>
      <c r="I47" s="27">
        <v>156.9333333333333</v>
      </c>
      <c r="J47" s="20"/>
    </row>
    <row r="48" spans="1:10" s="14" customFormat="1" ht="18" customHeight="1">
      <c r="A48" s="30">
        <v>44</v>
      </c>
      <c r="B48" s="43" t="s">
        <v>43</v>
      </c>
      <c r="C48" s="72">
        <v>119.95</v>
      </c>
      <c r="D48" s="27">
        <v>129.2</v>
      </c>
      <c r="E48" s="27">
        <v>132.4</v>
      </c>
      <c r="F48" s="8">
        <v>133.6</v>
      </c>
      <c r="G48" s="8">
        <v>133.6</v>
      </c>
      <c r="H48" s="8">
        <v>133.6</v>
      </c>
      <c r="I48" s="8">
        <v>133.6</v>
      </c>
      <c r="J48" s="20"/>
    </row>
    <row r="49" spans="1:10" ht="22.5" customHeight="1" thickBot="1">
      <c r="A49" s="37">
        <v>45</v>
      </c>
      <c r="B49" s="47" t="s">
        <v>44</v>
      </c>
      <c r="C49" s="72">
        <v>135.9</v>
      </c>
      <c r="D49" s="27">
        <v>139.155</v>
      </c>
      <c r="E49" s="27">
        <v>139.155</v>
      </c>
      <c r="F49" s="8">
        <v>159.6</v>
      </c>
      <c r="G49" s="8">
        <v>159.6</v>
      </c>
      <c r="H49" s="8">
        <v>159.8</v>
      </c>
      <c r="I49" s="8">
        <v>161.6</v>
      </c>
      <c r="J49" s="20"/>
    </row>
    <row r="50" spans="1:9" ht="28.5" customHeight="1" thickBot="1">
      <c r="A50" s="106" t="s">
        <v>50</v>
      </c>
      <c r="B50" s="107"/>
      <c r="C50" s="74">
        <f aca="true" t="shared" si="0" ref="C50:H50">AVERAGE(C5:C49)</f>
        <v>125.61285282988615</v>
      </c>
      <c r="D50" s="74">
        <f t="shared" si="0"/>
        <v>135.02144511784508</v>
      </c>
      <c r="E50" s="74">
        <f t="shared" si="0"/>
        <v>135.30575067340067</v>
      </c>
      <c r="F50" s="27">
        <f t="shared" si="0"/>
        <v>147.16213518518518</v>
      </c>
      <c r="G50" s="27">
        <f t="shared" si="0"/>
        <v>147.39388333333335</v>
      </c>
      <c r="H50" s="27">
        <f t="shared" si="0"/>
        <v>147.84825370370373</v>
      </c>
      <c r="I50" s="27">
        <f>AVERAGE(I5:I49)</f>
        <v>148.338762962963</v>
      </c>
    </row>
    <row r="51" spans="3:9" ht="15" customHeight="1">
      <c r="C51" s="20">
        <f aca="true" t="shared" si="1" ref="C51:H51">MAX(C5:C49)</f>
        <v>142</v>
      </c>
      <c r="D51" s="20">
        <f t="shared" si="1"/>
        <v>154.26333333333332</v>
      </c>
      <c r="E51" s="20">
        <f t="shared" si="1"/>
        <v>154.26333333333332</v>
      </c>
      <c r="F51" s="20">
        <f t="shared" si="1"/>
        <v>174.00333333333333</v>
      </c>
      <c r="G51" s="20">
        <f t="shared" si="1"/>
        <v>174.00333333333333</v>
      </c>
      <c r="H51" s="20">
        <f t="shared" si="1"/>
        <v>178.60666666666665</v>
      </c>
      <c r="I51" s="20">
        <f>MAX(I5:I49)</f>
        <v>178.60666666666665</v>
      </c>
    </row>
    <row r="52" spans="3:9" ht="12.75">
      <c r="C52" s="20">
        <f aca="true" t="shared" si="2" ref="C52:H52">MIN(C5:C49)</f>
        <v>111.85</v>
      </c>
      <c r="D52" s="20">
        <f t="shared" si="2"/>
        <v>120.78</v>
      </c>
      <c r="E52" s="20">
        <f t="shared" si="2"/>
        <v>122.925</v>
      </c>
      <c r="F52" s="20">
        <f t="shared" si="2"/>
        <v>128.53333333333333</v>
      </c>
      <c r="G52" s="20">
        <f t="shared" si="2"/>
        <v>127.49666666666668</v>
      </c>
      <c r="H52" s="20">
        <f t="shared" si="2"/>
        <v>127.49666666666668</v>
      </c>
      <c r="I52" s="20">
        <f>MIN(I5:I49)</f>
        <v>130.1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50:B50"/>
    <mergeCell ref="A2:E2"/>
    <mergeCell ref="A1:I1"/>
  </mergeCells>
  <printOptions horizontalCentered="1"/>
  <pageMargins left="0.5511811023622047" right="0.15748031496062992" top="0.4724409448818898" bottom="0.984251968503937" header="0.15748031496062992" footer="0.5118110236220472"/>
  <pageSetup fitToHeight="0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view="pageBreakPreview" zoomScaleSheetLayoutView="100" workbookViewId="0" topLeftCell="A44">
      <selection activeCell="K44" sqref="K1:K16384"/>
    </sheetView>
  </sheetViews>
  <sheetFormatPr defaultColWidth="9.125" defaultRowHeight="12.75"/>
  <cols>
    <col min="1" max="1" width="3.625" style="2" customWidth="1"/>
    <col min="2" max="2" width="21.50390625" style="2" customWidth="1"/>
    <col min="3" max="3" width="0.12890625" style="2" customWidth="1"/>
    <col min="4" max="5" width="7.375" style="2" customWidth="1"/>
    <col min="6" max="6" width="8.375" style="17" customWidth="1"/>
    <col min="7" max="10" width="7.50390625" style="2" customWidth="1"/>
    <col min="11" max="11" width="8.50390625" style="17" customWidth="1"/>
    <col min="12" max="16384" width="9.125" style="2" customWidth="1"/>
  </cols>
  <sheetData>
    <row r="1" spans="1:10" ht="68.25" customHeight="1">
      <c r="A1" s="109" t="s">
        <v>69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6" ht="12.75" customHeight="1" thickBot="1">
      <c r="A2" s="111" t="s">
        <v>1</v>
      </c>
      <c r="B2" s="111"/>
      <c r="C2" s="111"/>
      <c r="D2" s="111"/>
      <c r="E2" s="111"/>
      <c r="F2" s="111"/>
    </row>
    <row r="3" spans="1:10" ht="71.25" customHeight="1" thickBot="1">
      <c r="A3" s="21" t="s">
        <v>0</v>
      </c>
      <c r="B3" s="22" t="s">
        <v>2</v>
      </c>
      <c r="C3" s="23" t="s">
        <v>52</v>
      </c>
      <c r="D3" s="23" t="s">
        <v>53</v>
      </c>
      <c r="E3" s="90" t="s">
        <v>56</v>
      </c>
      <c r="F3" s="90" t="s">
        <v>59</v>
      </c>
      <c r="G3" s="90" t="s">
        <v>64</v>
      </c>
      <c r="H3" s="90" t="s">
        <v>71</v>
      </c>
      <c r="I3" s="90" t="s">
        <v>72</v>
      </c>
      <c r="J3" s="90" t="s">
        <v>74</v>
      </c>
    </row>
    <row r="4" spans="1:5" ht="0.75" customHeight="1" thickBot="1">
      <c r="A4" s="24">
        <v>1</v>
      </c>
      <c r="B4" s="54">
        <v>2</v>
      </c>
      <c r="C4" s="41">
        <v>28</v>
      </c>
      <c r="D4" s="41">
        <v>29</v>
      </c>
      <c r="E4" s="17"/>
    </row>
    <row r="5" spans="1:11" s="9" customFormat="1" ht="26.25" customHeight="1">
      <c r="A5" s="25">
        <v>1</v>
      </c>
      <c r="B5" s="42" t="s">
        <v>3</v>
      </c>
      <c r="C5" s="29">
        <v>201.8</v>
      </c>
      <c r="D5" s="29">
        <v>201.8</v>
      </c>
      <c r="E5" s="27">
        <v>233</v>
      </c>
      <c r="F5" s="27">
        <v>233</v>
      </c>
      <c r="G5" s="27">
        <v>245</v>
      </c>
      <c r="H5" s="27">
        <v>245</v>
      </c>
      <c r="I5" s="27">
        <v>245</v>
      </c>
      <c r="J5" s="27">
        <v>245</v>
      </c>
      <c r="K5" s="20"/>
    </row>
    <row r="6" spans="1:11" s="14" customFormat="1" ht="26.25" customHeight="1">
      <c r="A6" s="30">
        <v>2</v>
      </c>
      <c r="B6" s="43" t="s">
        <v>4</v>
      </c>
      <c r="C6" s="32">
        <v>197.48000000000002</v>
      </c>
      <c r="D6" s="32">
        <v>198.64000000000001</v>
      </c>
      <c r="E6" s="27">
        <v>212.04000000000002</v>
      </c>
      <c r="F6" s="27">
        <v>193.07999999999998</v>
      </c>
      <c r="G6" s="27">
        <v>201.8</v>
      </c>
      <c r="H6" s="27">
        <v>205.4</v>
      </c>
      <c r="I6" s="27">
        <v>202.06</v>
      </c>
      <c r="J6" s="27">
        <v>208.44</v>
      </c>
      <c r="K6" s="20"/>
    </row>
    <row r="7" spans="1:11" ht="26.25" customHeight="1">
      <c r="A7" s="30">
        <v>3</v>
      </c>
      <c r="B7" s="43" t="s">
        <v>5</v>
      </c>
      <c r="C7" s="32">
        <v>201.5</v>
      </c>
      <c r="D7" s="32">
        <v>201.5</v>
      </c>
      <c r="E7" s="27">
        <v>216.20000000000002</v>
      </c>
      <c r="F7" s="27">
        <v>214.0666666666667</v>
      </c>
      <c r="G7" s="27">
        <v>227.6</v>
      </c>
      <c r="H7" s="27">
        <v>227.6</v>
      </c>
      <c r="I7" s="27">
        <v>239.2</v>
      </c>
      <c r="J7" s="27">
        <v>239.2</v>
      </c>
      <c r="K7" s="20"/>
    </row>
    <row r="8" spans="1:11" s="9" customFormat="1" ht="26.25" customHeight="1">
      <c r="A8" s="30">
        <v>4</v>
      </c>
      <c r="B8" s="43" t="s">
        <v>6</v>
      </c>
      <c r="C8" s="32">
        <v>184</v>
      </c>
      <c r="D8" s="32">
        <v>184</v>
      </c>
      <c r="E8" s="27">
        <v>219.25</v>
      </c>
      <c r="F8" s="27">
        <v>219.25</v>
      </c>
      <c r="G8" s="27">
        <v>229.33333333333334</v>
      </c>
      <c r="H8" s="27">
        <v>229.33333333333334</v>
      </c>
      <c r="I8" s="27">
        <v>229.33333333333334</v>
      </c>
      <c r="J8" s="27">
        <v>224</v>
      </c>
      <c r="K8" s="20"/>
    </row>
    <row r="9" spans="1:11" ht="26.25" customHeight="1">
      <c r="A9" s="30">
        <v>5</v>
      </c>
      <c r="B9" s="43" t="s">
        <v>7</v>
      </c>
      <c r="C9" s="32">
        <v>174</v>
      </c>
      <c r="D9" s="32">
        <v>174</v>
      </c>
      <c r="E9" s="27">
        <v>205.8</v>
      </c>
      <c r="F9" s="27">
        <v>205.8</v>
      </c>
      <c r="G9" s="27">
        <v>209.09</v>
      </c>
      <c r="H9" s="27">
        <v>209.09</v>
      </c>
      <c r="I9" s="27">
        <v>209.09</v>
      </c>
      <c r="J9" s="27">
        <v>209.09</v>
      </c>
      <c r="K9" s="20"/>
    </row>
    <row r="10" spans="1:11" ht="26.25" customHeight="1">
      <c r="A10" s="30">
        <v>6</v>
      </c>
      <c r="B10" s="43" t="s">
        <v>8</v>
      </c>
      <c r="C10" s="32">
        <v>178</v>
      </c>
      <c r="D10" s="32">
        <v>178</v>
      </c>
      <c r="E10" s="27">
        <v>188</v>
      </c>
      <c r="F10" s="27">
        <v>188</v>
      </c>
      <c r="G10" s="27">
        <v>194.04500000000002</v>
      </c>
      <c r="H10" s="27">
        <v>194.04500000000002</v>
      </c>
      <c r="I10" s="27">
        <v>194.04500000000002</v>
      </c>
      <c r="J10" s="27">
        <v>194.04500000000002</v>
      </c>
      <c r="K10" s="20"/>
    </row>
    <row r="11" spans="1:11" ht="26.25" customHeight="1">
      <c r="A11" s="30">
        <v>7</v>
      </c>
      <c r="B11" s="43" t="s">
        <v>9</v>
      </c>
      <c r="C11" s="32">
        <v>180.8</v>
      </c>
      <c r="D11" s="32">
        <v>180.8</v>
      </c>
      <c r="E11" s="27">
        <v>200.35999999999999</v>
      </c>
      <c r="F11" s="27">
        <v>206.214</v>
      </c>
      <c r="G11" s="27">
        <v>224.1</v>
      </c>
      <c r="H11" s="27">
        <v>221.6</v>
      </c>
      <c r="I11" s="27">
        <v>215.70000000000002</v>
      </c>
      <c r="J11" s="27">
        <v>219.1</v>
      </c>
      <c r="K11" s="20"/>
    </row>
    <row r="12" spans="1:11" ht="26.25" customHeight="1">
      <c r="A12" s="30">
        <v>8</v>
      </c>
      <c r="B12" s="43" t="s">
        <v>10</v>
      </c>
      <c r="C12" s="32">
        <v>179.3</v>
      </c>
      <c r="D12" s="32">
        <v>179.3</v>
      </c>
      <c r="E12" s="27">
        <v>187.9</v>
      </c>
      <c r="F12" s="27">
        <v>187.9</v>
      </c>
      <c r="G12" s="27">
        <v>235.4</v>
      </c>
      <c r="H12" s="27">
        <v>237.43</v>
      </c>
      <c r="I12" s="27">
        <v>237.43</v>
      </c>
      <c r="J12" s="27">
        <v>237.43</v>
      </c>
      <c r="K12" s="20"/>
    </row>
    <row r="13" spans="1:11" ht="26.25" customHeight="1">
      <c r="A13" s="30">
        <v>9</v>
      </c>
      <c r="B13" s="43" t="s">
        <v>11</v>
      </c>
      <c r="C13" s="32">
        <v>220.46666666666667</v>
      </c>
      <c r="D13" s="32">
        <v>220.46666666666667</v>
      </c>
      <c r="E13" s="27">
        <v>246.65</v>
      </c>
      <c r="F13" s="27">
        <v>246.65</v>
      </c>
      <c r="G13" s="27">
        <v>243.33999999999997</v>
      </c>
      <c r="H13" s="27">
        <v>228.02499999999998</v>
      </c>
      <c r="I13" s="27">
        <v>228.02499999999998</v>
      </c>
      <c r="J13" s="27">
        <v>221.50333333333333</v>
      </c>
      <c r="K13" s="20"/>
    </row>
    <row r="14" spans="1:11" ht="26.25" customHeight="1">
      <c r="A14" s="30">
        <v>10</v>
      </c>
      <c r="B14" s="43" t="s">
        <v>12</v>
      </c>
      <c r="C14" s="32">
        <v>187</v>
      </c>
      <c r="D14" s="32">
        <v>187</v>
      </c>
      <c r="E14" s="27">
        <v>214</v>
      </c>
      <c r="F14" s="27">
        <v>214</v>
      </c>
      <c r="G14" s="27">
        <v>222.83333333333334</v>
      </c>
      <c r="H14" s="27">
        <v>222.83333333333334</v>
      </c>
      <c r="I14" s="27">
        <v>222.83333333333334</v>
      </c>
      <c r="J14" s="27">
        <v>229.33333333333334</v>
      </c>
      <c r="K14" s="20"/>
    </row>
    <row r="15" spans="1:11" s="14" customFormat="1" ht="26.25" customHeight="1">
      <c r="A15" s="30">
        <v>11</v>
      </c>
      <c r="B15" s="43" t="s">
        <v>13</v>
      </c>
      <c r="C15" s="32">
        <v>194.4</v>
      </c>
      <c r="D15" s="32">
        <v>194.4</v>
      </c>
      <c r="E15" s="27">
        <v>206.9333333333333</v>
      </c>
      <c r="F15" s="27">
        <v>206.9333333333333</v>
      </c>
      <c r="G15" s="27">
        <v>244.4</v>
      </c>
      <c r="H15" s="27">
        <v>244.4</v>
      </c>
      <c r="I15" s="27">
        <v>236.53333333333333</v>
      </c>
      <c r="J15" s="27">
        <v>246.53333333333333</v>
      </c>
      <c r="K15" s="20"/>
    </row>
    <row r="16" spans="1:11" ht="26.25" customHeight="1">
      <c r="A16" s="30">
        <v>12</v>
      </c>
      <c r="B16" s="43" t="s">
        <v>14</v>
      </c>
      <c r="C16" s="32">
        <v>187.28</v>
      </c>
      <c r="D16" s="32">
        <v>187.28</v>
      </c>
      <c r="E16" s="27">
        <v>229.264</v>
      </c>
      <c r="F16" s="27">
        <v>229.26399999999998</v>
      </c>
      <c r="G16" s="27">
        <v>238.70666666666668</v>
      </c>
      <c r="H16" s="27">
        <v>242.74666666666667</v>
      </c>
      <c r="I16" s="27">
        <v>242.74666666666667</v>
      </c>
      <c r="J16" s="27">
        <v>241.73666666666668</v>
      </c>
      <c r="K16" s="20"/>
    </row>
    <row r="17" spans="1:11" ht="26.25" customHeight="1">
      <c r="A17" s="30">
        <v>13</v>
      </c>
      <c r="B17" s="43" t="s">
        <v>15</v>
      </c>
      <c r="C17" s="32">
        <v>199.8857142857143</v>
      </c>
      <c r="D17" s="32">
        <v>201.6</v>
      </c>
      <c r="E17" s="27">
        <v>216.84</v>
      </c>
      <c r="F17" s="27">
        <v>219.71999999999997</v>
      </c>
      <c r="G17" s="27">
        <v>237.655</v>
      </c>
      <c r="H17" s="27">
        <v>231.5</v>
      </c>
      <c r="I17" s="27">
        <v>234.65</v>
      </c>
      <c r="J17" s="27">
        <v>234.65</v>
      </c>
      <c r="K17" s="20"/>
    </row>
    <row r="18" spans="1:11" ht="26.25" customHeight="1">
      <c r="A18" s="30">
        <v>14</v>
      </c>
      <c r="B18" s="43" t="s">
        <v>16</v>
      </c>
      <c r="C18" s="73">
        <v>191.12</v>
      </c>
      <c r="D18" s="73">
        <v>191.65333333333334</v>
      </c>
      <c r="E18" s="27">
        <v>214.18666666666664</v>
      </c>
      <c r="F18" s="27">
        <v>214.18666666666664</v>
      </c>
      <c r="G18" s="27">
        <v>258.1</v>
      </c>
      <c r="H18" s="27">
        <v>258.1</v>
      </c>
      <c r="I18" s="27">
        <v>258.1</v>
      </c>
      <c r="J18" s="27">
        <v>258.1</v>
      </c>
      <c r="K18" s="20"/>
    </row>
    <row r="19" spans="1:11" ht="26.25" customHeight="1">
      <c r="A19" s="30">
        <v>15</v>
      </c>
      <c r="B19" s="43" t="s">
        <v>17</v>
      </c>
      <c r="C19" s="32">
        <v>193.93</v>
      </c>
      <c r="D19" s="32">
        <v>193.93</v>
      </c>
      <c r="E19" s="27">
        <v>218.49</v>
      </c>
      <c r="F19" s="27">
        <v>218.49</v>
      </c>
      <c r="G19" s="27">
        <v>248.14666666666668</v>
      </c>
      <c r="H19" s="27">
        <v>248.14666666666668</v>
      </c>
      <c r="I19" s="27">
        <v>249.31333333333336</v>
      </c>
      <c r="J19" s="27">
        <v>249.31333333333336</v>
      </c>
      <c r="K19" s="20"/>
    </row>
    <row r="20" spans="1:11" ht="26.25" customHeight="1">
      <c r="A20" s="30">
        <v>16</v>
      </c>
      <c r="B20" s="43" t="s">
        <v>18</v>
      </c>
      <c r="C20" s="32">
        <v>223.57</v>
      </c>
      <c r="D20" s="32">
        <v>223.57</v>
      </c>
      <c r="E20" s="27">
        <v>260.832</v>
      </c>
      <c r="F20" s="27">
        <v>260.832</v>
      </c>
      <c r="G20" s="27">
        <v>235</v>
      </c>
      <c r="H20" s="27">
        <v>234.20333333333335</v>
      </c>
      <c r="I20" s="27">
        <v>233.37666666666667</v>
      </c>
      <c r="J20" s="27">
        <v>236.60333333333332</v>
      </c>
      <c r="K20" s="20"/>
    </row>
    <row r="21" spans="1:11" ht="26.25" customHeight="1">
      <c r="A21" s="30">
        <v>17</v>
      </c>
      <c r="B21" s="43" t="s">
        <v>19</v>
      </c>
      <c r="C21" s="32">
        <v>202.3</v>
      </c>
      <c r="D21" s="32">
        <v>202.3</v>
      </c>
      <c r="E21" s="27">
        <v>213.9</v>
      </c>
      <c r="F21" s="27">
        <v>213.9</v>
      </c>
      <c r="G21" s="27">
        <v>227.25</v>
      </c>
      <c r="H21" s="27">
        <v>235.8</v>
      </c>
      <c r="I21" s="27">
        <v>235.8</v>
      </c>
      <c r="J21" s="27">
        <v>235.8</v>
      </c>
      <c r="K21" s="20"/>
    </row>
    <row r="22" spans="1:11" ht="26.25" customHeight="1">
      <c r="A22" s="30">
        <v>18</v>
      </c>
      <c r="B22" s="43" t="s">
        <v>20</v>
      </c>
      <c r="C22" s="32">
        <v>173.6</v>
      </c>
      <c r="D22" s="32">
        <v>173.6</v>
      </c>
      <c r="E22" s="27">
        <v>200.72</v>
      </c>
      <c r="F22" s="27">
        <v>200.72</v>
      </c>
      <c r="G22" s="27">
        <v>228.79999999999998</v>
      </c>
      <c r="H22" s="27">
        <v>228.79999999999998</v>
      </c>
      <c r="I22" s="27">
        <v>228.79999999999998</v>
      </c>
      <c r="J22" s="27">
        <v>228.79999999999998</v>
      </c>
      <c r="K22" s="20"/>
    </row>
    <row r="23" spans="1:11" ht="26.25" customHeight="1">
      <c r="A23" s="30">
        <v>19</v>
      </c>
      <c r="B23" s="43" t="s">
        <v>46</v>
      </c>
      <c r="C23" s="32">
        <v>176.07999999999998</v>
      </c>
      <c r="D23" s="32">
        <v>174.48</v>
      </c>
      <c r="E23" s="27">
        <v>206.6</v>
      </c>
      <c r="F23" s="27">
        <v>203.95999999999998</v>
      </c>
      <c r="G23" s="27">
        <v>224</v>
      </c>
      <c r="H23" s="27">
        <v>224.4</v>
      </c>
      <c r="I23" s="27">
        <v>228.53333333333333</v>
      </c>
      <c r="J23" s="27">
        <v>224.4</v>
      </c>
      <c r="K23" s="20"/>
    </row>
    <row r="24" spans="1:11" ht="26.25" customHeight="1">
      <c r="A24" s="30">
        <v>20</v>
      </c>
      <c r="B24" s="45" t="s">
        <v>49</v>
      </c>
      <c r="C24" s="32">
        <v>242.23749999999998</v>
      </c>
      <c r="D24" s="32">
        <v>240.97999999999996</v>
      </c>
      <c r="E24" s="27">
        <v>263.9544444444444</v>
      </c>
      <c r="F24" s="27">
        <v>272.1633333333333</v>
      </c>
      <c r="G24" s="27">
        <v>279.886</v>
      </c>
      <c r="H24" s="27">
        <v>279.886</v>
      </c>
      <c r="I24" s="27">
        <v>279.886</v>
      </c>
      <c r="J24" s="27">
        <v>279.886</v>
      </c>
      <c r="K24" s="20"/>
    </row>
    <row r="25" spans="1:11" ht="26.25" customHeight="1">
      <c r="A25" s="30">
        <v>21</v>
      </c>
      <c r="B25" s="43" t="s">
        <v>21</v>
      </c>
      <c r="C25" s="32">
        <v>226.3275</v>
      </c>
      <c r="D25" s="32">
        <v>226.26833333333332</v>
      </c>
      <c r="E25" s="27">
        <v>242.36</v>
      </c>
      <c r="F25" s="27">
        <v>245.41272727272727</v>
      </c>
      <c r="G25" s="27">
        <v>246.27428571428572</v>
      </c>
      <c r="H25" s="27">
        <v>233.68249999999998</v>
      </c>
      <c r="I25" s="27">
        <v>242.045</v>
      </c>
      <c r="J25" s="27">
        <v>240.39875</v>
      </c>
      <c r="K25" s="20"/>
    </row>
    <row r="26" spans="1:11" ht="26.25" customHeight="1">
      <c r="A26" s="30">
        <v>22</v>
      </c>
      <c r="B26" s="43" t="s">
        <v>22</v>
      </c>
      <c r="C26" s="32">
        <v>187.0666666666667</v>
      </c>
      <c r="D26" s="32">
        <v>199.73333333333335</v>
      </c>
      <c r="E26" s="27">
        <v>229.125</v>
      </c>
      <c r="F26" s="27">
        <v>229.125</v>
      </c>
      <c r="G26" s="27">
        <v>250.13333333333333</v>
      </c>
      <c r="H26" s="27">
        <v>250.13333333333333</v>
      </c>
      <c r="I26" s="27">
        <v>250.13333333333333</v>
      </c>
      <c r="J26" s="27">
        <v>250.13333333333333</v>
      </c>
      <c r="K26" s="20"/>
    </row>
    <row r="27" spans="1:11" ht="26.25" customHeight="1">
      <c r="A27" s="30">
        <v>23</v>
      </c>
      <c r="B27" s="43" t="s">
        <v>23</v>
      </c>
      <c r="C27" s="32">
        <v>187.78333333333333</v>
      </c>
      <c r="D27" s="32">
        <v>187.78333333333333</v>
      </c>
      <c r="E27" s="27">
        <v>202.46666666666667</v>
      </c>
      <c r="F27" s="27">
        <v>212.0666666666667</v>
      </c>
      <c r="G27" s="27">
        <v>251</v>
      </c>
      <c r="H27" s="27">
        <v>251</v>
      </c>
      <c r="I27" s="27">
        <v>251</v>
      </c>
      <c r="J27" s="27">
        <v>248.8</v>
      </c>
      <c r="K27" s="20"/>
    </row>
    <row r="28" spans="1:11" ht="26.25" customHeight="1">
      <c r="A28" s="30">
        <v>24</v>
      </c>
      <c r="B28" s="43" t="s">
        <v>24</v>
      </c>
      <c r="C28" s="32">
        <v>196.41333333333333</v>
      </c>
      <c r="D28" s="32">
        <v>196.41333333333333</v>
      </c>
      <c r="E28" s="27">
        <v>218.36666666666667</v>
      </c>
      <c r="F28" s="27">
        <v>221.79999999999998</v>
      </c>
      <c r="G28" s="27">
        <v>221.23333333333335</v>
      </c>
      <c r="H28" s="27">
        <v>242.6</v>
      </c>
      <c r="I28" s="27">
        <v>242.6</v>
      </c>
      <c r="J28" s="27">
        <v>242.6</v>
      </c>
      <c r="K28" s="20"/>
    </row>
    <row r="29" spans="1:11" ht="26.25" customHeight="1">
      <c r="A29" s="30">
        <v>25</v>
      </c>
      <c r="B29" s="43" t="s">
        <v>25</v>
      </c>
      <c r="C29" s="32">
        <v>220.5</v>
      </c>
      <c r="D29" s="32">
        <v>220.5</v>
      </c>
      <c r="E29" s="27">
        <v>226.315</v>
      </c>
      <c r="F29" s="27">
        <v>226.315</v>
      </c>
      <c r="G29" s="27">
        <v>239.97500000000002</v>
      </c>
      <c r="H29" s="27">
        <v>245.45000000000002</v>
      </c>
      <c r="I29" s="27">
        <v>252.94</v>
      </c>
      <c r="J29" s="27">
        <v>251.28</v>
      </c>
      <c r="K29" s="20"/>
    </row>
    <row r="30" spans="1:11" ht="26.25" customHeight="1">
      <c r="A30" s="30">
        <v>26</v>
      </c>
      <c r="B30" s="43" t="s">
        <v>26</v>
      </c>
      <c r="C30" s="32">
        <v>182.865</v>
      </c>
      <c r="D30" s="32">
        <v>182.865</v>
      </c>
      <c r="E30" s="27">
        <v>205.202</v>
      </c>
      <c r="F30" s="27">
        <v>210.14600000000002</v>
      </c>
      <c r="G30" s="27">
        <v>239.47</v>
      </c>
      <c r="H30" s="27">
        <v>243.31000000000003</v>
      </c>
      <c r="I30" s="27">
        <v>243.31000000000003</v>
      </c>
      <c r="J30" s="27">
        <v>243.31000000000003</v>
      </c>
      <c r="K30" s="20"/>
    </row>
    <row r="31" spans="1:11" s="9" customFormat="1" ht="26.25" customHeight="1">
      <c r="A31" s="30">
        <v>27</v>
      </c>
      <c r="B31" s="43" t="s">
        <v>27</v>
      </c>
      <c r="C31" s="32">
        <v>182.004</v>
      </c>
      <c r="D31" s="32">
        <v>182.004</v>
      </c>
      <c r="E31" s="27">
        <v>217.2</v>
      </c>
      <c r="F31" s="27">
        <v>217.2</v>
      </c>
      <c r="G31" s="27">
        <v>223.0666666666667</v>
      </c>
      <c r="H31" s="27">
        <v>219.73333333333335</v>
      </c>
      <c r="I31" s="27">
        <v>219.73333333333335</v>
      </c>
      <c r="J31" s="27">
        <v>219.73333333333335</v>
      </c>
      <c r="K31" s="20"/>
    </row>
    <row r="32" spans="1:11" ht="26.25" customHeight="1">
      <c r="A32" s="30">
        <v>28</v>
      </c>
      <c r="B32" s="43" t="s">
        <v>28</v>
      </c>
      <c r="C32" s="32">
        <v>176.86666666666667</v>
      </c>
      <c r="D32" s="32">
        <v>176.86666666666667</v>
      </c>
      <c r="E32" s="27">
        <v>209.5</v>
      </c>
      <c r="F32" s="27">
        <v>209.5</v>
      </c>
      <c r="G32" s="27">
        <v>217.9</v>
      </c>
      <c r="H32" s="27">
        <v>210.53333333333333</v>
      </c>
      <c r="I32" s="27">
        <v>210.53333333333333</v>
      </c>
      <c r="J32" s="27">
        <v>210.53333333333333</v>
      </c>
      <c r="K32" s="20"/>
    </row>
    <row r="33" spans="1:11" s="9" customFormat="1" ht="26.25" customHeight="1">
      <c r="A33" s="30">
        <v>29</v>
      </c>
      <c r="B33" s="43" t="s">
        <v>29</v>
      </c>
      <c r="C33" s="32">
        <v>184.24</v>
      </c>
      <c r="D33" s="32">
        <v>184.24</v>
      </c>
      <c r="E33" s="27">
        <v>197.56</v>
      </c>
      <c r="F33" s="27">
        <v>197.56</v>
      </c>
      <c r="G33" s="27">
        <v>220.73333333333335</v>
      </c>
      <c r="H33" s="27">
        <v>223.34666666666666</v>
      </c>
      <c r="I33" s="27">
        <v>223.34666666666666</v>
      </c>
      <c r="J33" s="27">
        <v>223.34666666666666</v>
      </c>
      <c r="K33" s="20"/>
    </row>
    <row r="34" spans="1:11" s="9" customFormat="1" ht="26.25" customHeight="1">
      <c r="A34" s="30">
        <v>30</v>
      </c>
      <c r="B34" s="43" t="s">
        <v>30</v>
      </c>
      <c r="C34" s="32">
        <v>208.28000000000003</v>
      </c>
      <c r="D34" s="32">
        <v>208.28000000000003</v>
      </c>
      <c r="E34" s="27">
        <v>216.60999999999999</v>
      </c>
      <c r="F34" s="27">
        <v>215.57799999999997</v>
      </c>
      <c r="G34" s="27">
        <v>215.73333333333335</v>
      </c>
      <c r="H34" s="27">
        <v>221.0666666666667</v>
      </c>
      <c r="I34" s="27">
        <v>223.73333333333335</v>
      </c>
      <c r="J34" s="27">
        <v>223.73333333333335</v>
      </c>
      <c r="K34" s="20"/>
    </row>
    <row r="35" spans="1:11" s="9" customFormat="1" ht="26.25" customHeight="1">
      <c r="A35" s="30">
        <v>31</v>
      </c>
      <c r="B35" s="43" t="s">
        <v>31</v>
      </c>
      <c r="C35" s="32">
        <v>186.325</v>
      </c>
      <c r="D35" s="32">
        <v>186.325</v>
      </c>
      <c r="E35" s="27">
        <v>215.88875000000002</v>
      </c>
      <c r="F35" s="27">
        <v>218.23875</v>
      </c>
      <c r="G35" s="27">
        <v>224.70000000000002</v>
      </c>
      <c r="H35" s="27">
        <v>224.70000000000002</v>
      </c>
      <c r="I35" s="27">
        <v>224.70000000000002</v>
      </c>
      <c r="J35" s="27">
        <v>224.70000000000002</v>
      </c>
      <c r="K35" s="20"/>
    </row>
    <row r="36" spans="1:11" ht="26.25" customHeight="1">
      <c r="A36" s="30">
        <v>32</v>
      </c>
      <c r="B36" s="45" t="s">
        <v>32</v>
      </c>
      <c r="C36" s="32">
        <v>187.83200000000002</v>
      </c>
      <c r="D36" s="32">
        <v>185.712</v>
      </c>
      <c r="E36" s="27">
        <v>218.56</v>
      </c>
      <c r="F36" s="27">
        <v>218.4</v>
      </c>
      <c r="G36" s="27">
        <v>227.92000000000002</v>
      </c>
      <c r="H36" s="27">
        <v>228.56</v>
      </c>
      <c r="I36" s="27">
        <v>226.48000000000002</v>
      </c>
      <c r="J36" s="27">
        <v>226.48000000000002</v>
      </c>
      <c r="K36" s="20"/>
    </row>
    <row r="37" spans="1:11" ht="26.25" customHeight="1">
      <c r="A37" s="30">
        <v>33</v>
      </c>
      <c r="B37" s="43" t="s">
        <v>33</v>
      </c>
      <c r="C37" s="32">
        <v>181.6</v>
      </c>
      <c r="D37" s="32">
        <v>181.6</v>
      </c>
      <c r="E37" s="27">
        <v>208</v>
      </c>
      <c r="F37" s="27">
        <v>208</v>
      </c>
      <c r="G37" s="27">
        <v>209.09</v>
      </c>
      <c r="H37" s="27">
        <v>209.09</v>
      </c>
      <c r="I37" s="27">
        <v>209.09</v>
      </c>
      <c r="J37" s="27">
        <v>209.09</v>
      </c>
      <c r="K37" s="20"/>
    </row>
    <row r="38" spans="1:11" ht="26.25" customHeight="1">
      <c r="A38" s="30">
        <v>34</v>
      </c>
      <c r="B38" s="43" t="s">
        <v>34</v>
      </c>
      <c r="C38" s="32">
        <v>161.2</v>
      </c>
      <c r="D38" s="32">
        <v>161.2</v>
      </c>
      <c r="E38" s="27">
        <v>180.16</v>
      </c>
      <c r="F38" s="27">
        <v>180.16</v>
      </c>
      <c r="G38" s="27">
        <v>187.26</v>
      </c>
      <c r="H38" s="27">
        <v>187.26</v>
      </c>
      <c r="I38" s="27">
        <v>187.26</v>
      </c>
      <c r="J38" s="27">
        <v>199.6</v>
      </c>
      <c r="K38" s="20"/>
    </row>
    <row r="39" spans="1:11" ht="26.25" customHeight="1">
      <c r="A39" s="30">
        <v>35</v>
      </c>
      <c r="B39" s="43" t="s">
        <v>35</v>
      </c>
      <c r="C39" s="32">
        <v>194.4</v>
      </c>
      <c r="D39" s="32">
        <v>194.4</v>
      </c>
      <c r="E39" s="27">
        <v>232</v>
      </c>
      <c r="F39" s="27">
        <v>232</v>
      </c>
      <c r="G39" s="27">
        <v>217.725</v>
      </c>
      <c r="H39" s="27">
        <v>217.725</v>
      </c>
      <c r="I39" s="27">
        <v>217.725</v>
      </c>
      <c r="J39" s="27">
        <v>217.725</v>
      </c>
      <c r="K39" s="20"/>
    </row>
    <row r="40" spans="1:11" ht="26.25" customHeight="1">
      <c r="A40" s="30">
        <v>36</v>
      </c>
      <c r="B40" s="43" t="s">
        <v>48</v>
      </c>
      <c r="C40" s="32">
        <v>182.9333333333333</v>
      </c>
      <c r="D40" s="32">
        <v>182.9333333333333</v>
      </c>
      <c r="E40" s="27">
        <v>192</v>
      </c>
      <c r="F40" s="27">
        <v>192</v>
      </c>
      <c r="G40" s="27">
        <v>237.335</v>
      </c>
      <c r="H40" s="27">
        <v>239</v>
      </c>
      <c r="I40" s="27">
        <v>249</v>
      </c>
      <c r="J40" s="27">
        <v>249</v>
      </c>
      <c r="K40" s="20"/>
    </row>
    <row r="41" spans="1:11" ht="26.25" customHeight="1">
      <c r="A41" s="30">
        <v>37</v>
      </c>
      <c r="B41" s="43" t="s">
        <v>36</v>
      </c>
      <c r="C41" s="32">
        <v>232.9</v>
      </c>
      <c r="D41" s="32">
        <v>232.9</v>
      </c>
      <c r="E41" s="27">
        <v>259.21999999999997</v>
      </c>
      <c r="F41" s="27">
        <v>259.21999999999997</v>
      </c>
      <c r="G41" s="27">
        <v>237.6</v>
      </c>
      <c r="H41" s="27">
        <v>237.6</v>
      </c>
      <c r="I41" s="27">
        <v>237.6</v>
      </c>
      <c r="J41" s="27">
        <v>237.6</v>
      </c>
      <c r="K41" s="20"/>
    </row>
    <row r="42" spans="1:11" ht="26.25" customHeight="1">
      <c r="A42" s="30">
        <v>38</v>
      </c>
      <c r="B42" s="43" t="s">
        <v>37</v>
      </c>
      <c r="C42" s="32">
        <v>190.88000000000002</v>
      </c>
      <c r="D42" s="32">
        <v>190.88000000000002</v>
      </c>
      <c r="E42" s="27">
        <v>215.64000000000001</v>
      </c>
      <c r="F42" s="27">
        <v>215.64000000000001</v>
      </c>
      <c r="G42" s="27">
        <v>225.86666666666667</v>
      </c>
      <c r="H42" s="27">
        <v>234.14666666666668</v>
      </c>
      <c r="I42" s="27">
        <v>237.34666666666666</v>
      </c>
      <c r="J42" s="27">
        <v>237.34666666666666</v>
      </c>
      <c r="K42" s="20"/>
    </row>
    <row r="43" spans="1:11" ht="26.25" customHeight="1">
      <c r="A43" s="30">
        <v>39</v>
      </c>
      <c r="B43" s="43" t="s">
        <v>38</v>
      </c>
      <c r="C43" s="32">
        <v>181.6</v>
      </c>
      <c r="D43" s="32">
        <v>181.6</v>
      </c>
      <c r="E43" s="27">
        <v>208</v>
      </c>
      <c r="F43" s="27">
        <v>208</v>
      </c>
      <c r="G43" s="27">
        <v>209.09</v>
      </c>
      <c r="H43" s="27">
        <v>209.09</v>
      </c>
      <c r="I43" s="27">
        <v>209.09</v>
      </c>
      <c r="J43" s="27">
        <v>209.09</v>
      </c>
      <c r="K43" s="20"/>
    </row>
    <row r="44" spans="1:11" ht="26.25" customHeight="1">
      <c r="A44" s="30">
        <v>40</v>
      </c>
      <c r="B44" s="43" t="s">
        <v>39</v>
      </c>
      <c r="C44" s="32">
        <v>199.3</v>
      </c>
      <c r="D44" s="32">
        <v>199.3</v>
      </c>
      <c r="E44" s="27">
        <v>205.33333333333334</v>
      </c>
      <c r="F44" s="27">
        <v>205.33333333333334</v>
      </c>
      <c r="G44" s="27">
        <v>226.86666666666667</v>
      </c>
      <c r="H44" s="27">
        <v>226.86666666666667</v>
      </c>
      <c r="I44" s="27">
        <v>226.86666666666667</v>
      </c>
      <c r="J44" s="27">
        <v>226.86666666666667</v>
      </c>
      <c r="K44" s="20"/>
    </row>
    <row r="45" spans="1:11" s="9" customFormat="1" ht="26.25" customHeight="1">
      <c r="A45" s="30">
        <v>41</v>
      </c>
      <c r="B45" s="43" t="s">
        <v>40</v>
      </c>
      <c r="C45" s="32">
        <v>188.25</v>
      </c>
      <c r="D45" s="32">
        <v>188.25</v>
      </c>
      <c r="E45" s="27">
        <v>220.25</v>
      </c>
      <c r="F45" s="27">
        <v>227.5</v>
      </c>
      <c r="G45" s="27">
        <v>229</v>
      </c>
      <c r="H45" s="27">
        <v>229</v>
      </c>
      <c r="I45" s="27">
        <v>229</v>
      </c>
      <c r="J45" s="27">
        <v>229</v>
      </c>
      <c r="K45" s="20"/>
    </row>
    <row r="46" spans="1:11" ht="26.25" customHeight="1">
      <c r="A46" s="30">
        <v>42</v>
      </c>
      <c r="B46" s="43" t="s">
        <v>41</v>
      </c>
      <c r="C46" s="32">
        <v>288.88</v>
      </c>
      <c r="D46" s="32">
        <v>288.88</v>
      </c>
      <c r="E46" s="27">
        <v>212</v>
      </c>
      <c r="F46" s="27">
        <v>228</v>
      </c>
      <c r="G46" s="27">
        <v>241.06</v>
      </c>
      <c r="H46" s="27">
        <v>229.74666666666667</v>
      </c>
      <c r="I46" s="27">
        <v>229.74666666666667</v>
      </c>
      <c r="J46" s="27">
        <v>239.62</v>
      </c>
      <c r="K46" s="20"/>
    </row>
    <row r="47" spans="1:11" ht="26.25" customHeight="1">
      <c r="A47" s="30">
        <v>43</v>
      </c>
      <c r="B47" s="43" t="s">
        <v>42</v>
      </c>
      <c r="C47" s="32">
        <v>198.86666666666667</v>
      </c>
      <c r="D47" s="32">
        <v>206.65</v>
      </c>
      <c r="E47" s="27">
        <v>217.85</v>
      </c>
      <c r="F47" s="27">
        <v>216.25</v>
      </c>
      <c r="G47" s="27">
        <v>230.26666666666665</v>
      </c>
      <c r="H47" s="27">
        <v>234</v>
      </c>
      <c r="I47" s="27">
        <v>234</v>
      </c>
      <c r="J47" s="27">
        <v>234</v>
      </c>
      <c r="K47" s="20"/>
    </row>
    <row r="48" spans="1:11" ht="26.25" customHeight="1">
      <c r="A48" s="30">
        <v>44</v>
      </c>
      <c r="B48" s="43" t="s">
        <v>43</v>
      </c>
      <c r="C48" s="72">
        <v>242.70000000000002</v>
      </c>
      <c r="D48" s="72">
        <v>242.70000000000002</v>
      </c>
      <c r="E48" s="27">
        <v>253.64999999999998</v>
      </c>
      <c r="F48" s="27">
        <v>264.7583333333334</v>
      </c>
      <c r="G48" s="27">
        <v>262.706</v>
      </c>
      <c r="H48" s="27">
        <v>262.706</v>
      </c>
      <c r="I48" s="27">
        <v>262.706</v>
      </c>
      <c r="J48" s="27">
        <v>262.706</v>
      </c>
      <c r="K48" s="20"/>
    </row>
    <row r="49" spans="1:11" s="14" customFormat="1" ht="26.25" customHeight="1" thickBot="1">
      <c r="A49" s="37">
        <v>45</v>
      </c>
      <c r="B49" s="47" t="s">
        <v>44</v>
      </c>
      <c r="C49" s="39">
        <v>185.7</v>
      </c>
      <c r="D49" s="39">
        <v>185.7</v>
      </c>
      <c r="E49" s="27">
        <v>199.9</v>
      </c>
      <c r="F49" s="27">
        <v>199.9</v>
      </c>
      <c r="G49" s="27">
        <v>225.62</v>
      </c>
      <c r="H49" s="27">
        <v>235.495</v>
      </c>
      <c r="I49" s="27">
        <v>231.365</v>
      </c>
      <c r="J49" s="27">
        <v>213.86</v>
      </c>
      <c r="K49" s="20"/>
    </row>
    <row r="50" spans="1:10" ht="30" customHeight="1" thickBot="1">
      <c r="A50" s="106" t="s">
        <v>50</v>
      </c>
      <c r="B50" s="107"/>
      <c r="C50" s="91">
        <f aca="true" t="shared" si="0" ref="C50:H50">AVERAGE(C5:C49)</f>
        <v>196.5436306878307</v>
      </c>
      <c r="D50" s="91">
        <f t="shared" si="0"/>
        <v>196.96187407407407</v>
      </c>
      <c r="E50" s="91">
        <f t="shared" si="0"/>
        <v>216.84617469135802</v>
      </c>
      <c r="F50" s="91">
        <f t="shared" si="0"/>
        <v>217.91630690235692</v>
      </c>
      <c r="G50" s="27">
        <f t="shared" si="0"/>
        <v>230.49136190476193</v>
      </c>
      <c r="H50" s="27">
        <f t="shared" si="0"/>
        <v>230.9818037037038</v>
      </c>
      <c r="I50" s="27">
        <f>AVERAGE(I5:I49)</f>
        <v>231.59571111111117</v>
      </c>
      <c r="J50" s="27">
        <f>AVERAGE(J5:J49)</f>
        <v>231.8559425925927</v>
      </c>
    </row>
    <row r="51" spans="1:10" ht="12.75">
      <c r="A51" s="17"/>
      <c r="B51" s="17"/>
      <c r="C51" s="20">
        <f aca="true" t="shared" si="1" ref="C51:H51">MAX(C5:C49)</f>
        <v>288.88</v>
      </c>
      <c r="D51" s="20">
        <f t="shared" si="1"/>
        <v>288.88</v>
      </c>
      <c r="E51" s="20">
        <f t="shared" si="1"/>
        <v>263.9544444444444</v>
      </c>
      <c r="F51" s="20">
        <f t="shared" si="1"/>
        <v>272.1633333333333</v>
      </c>
      <c r="G51" s="20">
        <f t="shared" si="1"/>
        <v>279.886</v>
      </c>
      <c r="H51" s="20">
        <f t="shared" si="1"/>
        <v>279.886</v>
      </c>
      <c r="I51" s="20">
        <f>MAX(I5:I49)</f>
        <v>279.886</v>
      </c>
      <c r="J51" s="20">
        <f>MAX(J5:J49)</f>
        <v>279.886</v>
      </c>
    </row>
    <row r="52" spans="1:10" ht="12.75">
      <c r="A52" s="17"/>
      <c r="B52" s="17"/>
      <c r="C52" s="20">
        <f aca="true" t="shared" si="2" ref="C52:H52">MIN(C5:C49)</f>
        <v>161.2</v>
      </c>
      <c r="D52" s="20">
        <f t="shared" si="2"/>
        <v>161.2</v>
      </c>
      <c r="E52" s="20">
        <f t="shared" si="2"/>
        <v>180.16</v>
      </c>
      <c r="F52" s="20">
        <f t="shared" si="2"/>
        <v>180.16</v>
      </c>
      <c r="G52" s="20">
        <f t="shared" si="2"/>
        <v>187.26</v>
      </c>
      <c r="H52" s="20">
        <f t="shared" si="2"/>
        <v>187.26</v>
      </c>
      <c r="I52" s="20">
        <f>MIN(I5:I49)</f>
        <v>187.26</v>
      </c>
      <c r="J52" s="20">
        <f>MIN(J5:J49)</f>
        <v>194.04500000000002</v>
      </c>
    </row>
  </sheetData>
  <sheetProtection/>
  <mergeCells count="3">
    <mergeCell ref="A50:B50"/>
    <mergeCell ref="A2:F2"/>
    <mergeCell ref="A1:J1"/>
  </mergeCells>
  <printOptions horizontalCentered="1"/>
  <pageMargins left="0.4330708661417323" right="0" top="0.2755905511811024" bottom="0.15748031496062992" header="0.5118110236220472" footer="0.15748031496062992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showGridLines="0" view="pageBreakPreview" zoomScaleSheetLayoutView="100" workbookViewId="0" topLeftCell="B1">
      <selection activeCell="K1" sqref="K1:K16384"/>
    </sheetView>
  </sheetViews>
  <sheetFormatPr defaultColWidth="9.125" defaultRowHeight="12.75"/>
  <cols>
    <col min="1" max="1" width="5.375" style="2" hidden="1" customWidth="1"/>
    <col min="2" max="2" width="6.375" style="2" customWidth="1"/>
    <col min="3" max="3" width="22.50390625" style="2" customWidth="1"/>
    <col min="4" max="4" width="7.375" style="2" customWidth="1"/>
    <col min="5" max="5" width="7.625" style="2" customWidth="1"/>
    <col min="6" max="6" width="7.625" style="77" customWidth="1"/>
    <col min="7" max="10" width="7.75390625" style="2" customWidth="1"/>
    <col min="11" max="11" width="7.625" style="2" customWidth="1"/>
    <col min="12" max="16384" width="9.125" style="2" customWidth="1"/>
  </cols>
  <sheetData>
    <row r="1" spans="2:10" ht="28.5" customHeight="1">
      <c r="B1" s="109" t="s">
        <v>70</v>
      </c>
      <c r="C1" s="109"/>
      <c r="D1" s="109"/>
      <c r="E1" s="109"/>
      <c r="F1" s="109"/>
      <c r="G1" s="109"/>
      <c r="H1" s="109"/>
      <c r="I1" s="109"/>
      <c r="J1" s="109"/>
    </row>
    <row r="2" spans="1:10" ht="12" customHeight="1" thickBot="1">
      <c r="A2" s="7"/>
      <c r="B2" s="114" t="s">
        <v>1</v>
      </c>
      <c r="C2" s="114"/>
      <c r="D2" s="114"/>
      <c r="E2" s="114"/>
      <c r="F2" s="114"/>
      <c r="G2" s="101"/>
      <c r="H2" s="101"/>
      <c r="I2" s="101"/>
      <c r="J2" s="101"/>
    </row>
    <row r="3" spans="1:10" ht="40.5" customHeight="1" thickBot="1">
      <c r="A3" s="6"/>
      <c r="B3" s="21" t="s">
        <v>0</v>
      </c>
      <c r="C3" s="53" t="s">
        <v>2</v>
      </c>
      <c r="D3" s="90" t="s">
        <v>53</v>
      </c>
      <c r="E3" s="90" t="s">
        <v>57</v>
      </c>
      <c r="F3" s="90" t="s">
        <v>58</v>
      </c>
      <c r="G3" s="90" t="s">
        <v>64</v>
      </c>
      <c r="H3" s="90" t="s">
        <v>71</v>
      </c>
      <c r="I3" s="90" t="s">
        <v>72</v>
      </c>
      <c r="J3" s="90" t="s">
        <v>73</v>
      </c>
    </row>
    <row r="4" spans="1:4" ht="14.25" hidden="1" thickBot="1">
      <c r="A4" s="1"/>
      <c r="B4" s="24">
        <v>1</v>
      </c>
      <c r="C4" s="54">
        <v>2</v>
      </c>
      <c r="D4" s="95">
        <v>28</v>
      </c>
    </row>
    <row r="5" spans="1:11" ht="20.25" customHeight="1">
      <c r="A5" s="5"/>
      <c r="B5" s="87">
        <v>1</v>
      </c>
      <c r="C5" s="89" t="s">
        <v>3</v>
      </c>
      <c r="D5" s="8">
        <v>399.16499999999996</v>
      </c>
      <c r="E5" s="27">
        <v>505.5</v>
      </c>
      <c r="F5" s="73">
        <v>505.5</v>
      </c>
      <c r="G5" s="27">
        <v>520</v>
      </c>
      <c r="H5" s="27">
        <v>520</v>
      </c>
      <c r="I5" s="27">
        <v>520</v>
      </c>
      <c r="J5" s="27">
        <v>525</v>
      </c>
      <c r="K5" s="80"/>
    </row>
    <row r="6" spans="1:11" s="14" customFormat="1" ht="24.75" customHeight="1">
      <c r="A6" s="15"/>
      <c r="B6" s="30">
        <v>2</v>
      </c>
      <c r="C6" s="88" t="s">
        <v>4</v>
      </c>
      <c r="D6" s="11">
        <v>398.78</v>
      </c>
      <c r="E6" s="27">
        <v>522.556</v>
      </c>
      <c r="F6" s="27">
        <v>522.89</v>
      </c>
      <c r="G6" s="27">
        <v>522.89</v>
      </c>
      <c r="H6" s="27">
        <v>511.44399999999996</v>
      </c>
      <c r="I6" s="27">
        <v>516.778</v>
      </c>
      <c r="J6" s="27">
        <v>522.89</v>
      </c>
      <c r="K6" s="80"/>
    </row>
    <row r="7" spans="1:11" s="14" customFormat="1" ht="24.75" customHeight="1">
      <c r="A7" s="15"/>
      <c r="B7" s="30">
        <v>3</v>
      </c>
      <c r="C7" s="56" t="s">
        <v>5</v>
      </c>
      <c r="D7" s="8">
        <v>379.025</v>
      </c>
      <c r="E7" s="27">
        <v>481.245</v>
      </c>
      <c r="F7" s="83">
        <v>469.03</v>
      </c>
      <c r="G7" s="27">
        <v>535.83</v>
      </c>
      <c r="H7" s="27">
        <v>535.83</v>
      </c>
      <c r="I7" s="27">
        <v>535.83</v>
      </c>
      <c r="J7" s="27">
        <v>535.83</v>
      </c>
      <c r="K7" s="80"/>
    </row>
    <row r="8" spans="1:11" ht="24.75" customHeight="1">
      <c r="A8" s="5"/>
      <c r="B8" s="30">
        <v>4</v>
      </c>
      <c r="C8" s="56" t="s">
        <v>6</v>
      </c>
      <c r="D8" s="8">
        <v>391.504</v>
      </c>
      <c r="E8" s="27">
        <v>422</v>
      </c>
      <c r="F8" s="27">
        <v>422</v>
      </c>
      <c r="G8" s="27">
        <v>523.3433333333334</v>
      </c>
      <c r="H8" s="27">
        <v>523.3433333333334</v>
      </c>
      <c r="I8" s="27">
        <v>523.3433333333334</v>
      </c>
      <c r="J8" s="27">
        <v>520</v>
      </c>
      <c r="K8" s="80"/>
    </row>
    <row r="9" spans="1:11" ht="24.75" customHeight="1">
      <c r="A9" s="5"/>
      <c r="B9" s="30">
        <v>5</v>
      </c>
      <c r="C9" s="56" t="s">
        <v>7</v>
      </c>
      <c r="D9" s="8">
        <v>388.33</v>
      </c>
      <c r="E9" s="27">
        <v>477.78</v>
      </c>
      <c r="F9" s="27">
        <v>477.78</v>
      </c>
      <c r="G9" s="27">
        <v>488.89</v>
      </c>
      <c r="H9" s="27">
        <v>488.89</v>
      </c>
      <c r="I9" s="27">
        <v>488.89</v>
      </c>
      <c r="J9" s="27">
        <v>488.89</v>
      </c>
      <c r="K9" s="80"/>
    </row>
    <row r="10" spans="1:11" ht="24.75" customHeight="1">
      <c r="A10" s="5"/>
      <c r="B10" s="30">
        <v>6</v>
      </c>
      <c r="C10" s="56" t="s">
        <v>8</v>
      </c>
      <c r="D10" s="8">
        <v>388.33</v>
      </c>
      <c r="E10" s="27">
        <v>450</v>
      </c>
      <c r="F10" s="27">
        <v>465.555</v>
      </c>
      <c r="G10" s="27">
        <v>480.555</v>
      </c>
      <c r="H10" s="27">
        <v>480.555</v>
      </c>
      <c r="I10" s="27">
        <v>480.555</v>
      </c>
      <c r="J10" s="27">
        <v>480.555</v>
      </c>
      <c r="K10" s="80"/>
    </row>
    <row r="11" spans="1:11" ht="24.75" customHeight="1">
      <c r="A11" s="5"/>
      <c r="B11" s="30">
        <v>7</v>
      </c>
      <c r="C11" s="56" t="s">
        <v>9</v>
      </c>
      <c r="D11" s="8">
        <v>370.34250000000003</v>
      </c>
      <c r="E11" s="27">
        <v>460.2075</v>
      </c>
      <c r="F11" s="73">
        <v>455.76250000000005</v>
      </c>
      <c r="G11" s="27">
        <v>488.61249999999995</v>
      </c>
      <c r="H11" s="27">
        <v>476.80499999999995</v>
      </c>
      <c r="I11" s="27">
        <v>489.5825</v>
      </c>
      <c r="J11" s="27">
        <v>489.5825</v>
      </c>
      <c r="K11" s="80"/>
    </row>
    <row r="12" spans="1:11" ht="24.75" customHeight="1">
      <c r="A12" s="5"/>
      <c r="B12" s="30">
        <v>8</v>
      </c>
      <c r="C12" s="56" t="s">
        <v>10</v>
      </c>
      <c r="D12" s="8">
        <v>360.415</v>
      </c>
      <c r="E12" s="27">
        <v>422.64</v>
      </c>
      <c r="F12" s="73">
        <v>422.64</v>
      </c>
      <c r="G12" s="27">
        <v>577.495</v>
      </c>
      <c r="H12" s="27">
        <v>577.495</v>
      </c>
      <c r="I12" s="27">
        <v>577.495</v>
      </c>
      <c r="J12" s="27">
        <v>577.495</v>
      </c>
      <c r="K12" s="80"/>
    </row>
    <row r="13" spans="1:11" ht="24.75" customHeight="1">
      <c r="A13" s="5"/>
      <c r="B13" s="30">
        <v>9</v>
      </c>
      <c r="C13" s="56" t="s">
        <v>11</v>
      </c>
      <c r="D13" s="8">
        <v>320</v>
      </c>
      <c r="E13" s="27">
        <v>469.13000000000005</v>
      </c>
      <c r="F13" s="27">
        <v>469.13000000000005</v>
      </c>
      <c r="G13" s="27">
        <v>460.315</v>
      </c>
      <c r="H13" s="27">
        <v>464.9433333333333</v>
      </c>
      <c r="I13" s="27">
        <v>464.9433333333333</v>
      </c>
      <c r="J13" s="27">
        <v>475.22166666666664</v>
      </c>
      <c r="K13" s="80"/>
    </row>
    <row r="14" spans="1:11" s="17" customFormat="1" ht="24.75" customHeight="1">
      <c r="A14" s="82"/>
      <c r="B14" s="30">
        <v>10</v>
      </c>
      <c r="C14" s="56" t="s">
        <v>12</v>
      </c>
      <c r="D14" s="32">
        <v>253.945</v>
      </c>
      <c r="E14" s="83">
        <v>472.22</v>
      </c>
      <c r="F14" s="73">
        <v>472.22</v>
      </c>
      <c r="G14" s="27">
        <v>520.835</v>
      </c>
      <c r="H14" s="27">
        <v>520.835</v>
      </c>
      <c r="I14" s="27">
        <v>520.835</v>
      </c>
      <c r="J14" s="27">
        <v>520.835</v>
      </c>
      <c r="K14" s="80"/>
    </row>
    <row r="15" spans="1:11" s="14" customFormat="1" ht="24.75" customHeight="1">
      <c r="A15" s="15"/>
      <c r="B15" s="30">
        <v>11</v>
      </c>
      <c r="C15" s="56" t="s">
        <v>13</v>
      </c>
      <c r="D15" s="8">
        <v>391.77666666666664</v>
      </c>
      <c r="E15" s="27">
        <v>451.94500000000005</v>
      </c>
      <c r="F15" s="27">
        <v>451.94500000000005</v>
      </c>
      <c r="G15" s="27">
        <v>520.1833333333334</v>
      </c>
      <c r="H15" s="27">
        <v>537.0366666666667</v>
      </c>
      <c r="I15" s="27">
        <v>529.6266666666667</v>
      </c>
      <c r="J15" s="27">
        <v>546.48</v>
      </c>
      <c r="K15" s="80"/>
    </row>
    <row r="16" spans="1:11" ht="24.75" customHeight="1">
      <c r="A16" s="5"/>
      <c r="B16" s="30">
        <v>12</v>
      </c>
      <c r="C16" s="56" t="s">
        <v>14</v>
      </c>
      <c r="D16" s="8">
        <v>355.1</v>
      </c>
      <c r="E16" s="27">
        <v>517.4649999999999</v>
      </c>
      <c r="F16" s="27">
        <v>517.4649999999999</v>
      </c>
      <c r="G16" s="27">
        <v>434.77750000000003</v>
      </c>
      <c r="H16" s="27">
        <v>434.77750000000003</v>
      </c>
      <c r="I16" s="27">
        <v>434.77750000000003</v>
      </c>
      <c r="J16" s="27">
        <v>427.27750000000003</v>
      </c>
      <c r="K16" s="80"/>
    </row>
    <row r="17" spans="1:11" ht="24.75" customHeight="1">
      <c r="A17" s="5"/>
      <c r="B17" s="30">
        <v>13</v>
      </c>
      <c r="C17" s="56" t="s">
        <v>15</v>
      </c>
      <c r="D17" s="8">
        <v>398.57428571428574</v>
      </c>
      <c r="E17" s="27">
        <v>457.466</v>
      </c>
      <c r="F17" s="27">
        <v>466.134</v>
      </c>
      <c r="G17" s="27">
        <v>469.4</v>
      </c>
      <c r="H17" s="27">
        <v>489.225</v>
      </c>
      <c r="I17" s="27">
        <v>508.145</v>
      </c>
      <c r="J17" s="27">
        <v>508.145</v>
      </c>
      <c r="K17" s="80"/>
    </row>
    <row r="18" spans="1:11" ht="24.75" customHeight="1">
      <c r="A18" s="5"/>
      <c r="B18" s="30">
        <v>14</v>
      </c>
      <c r="C18" s="56" t="s">
        <v>16</v>
      </c>
      <c r="D18" s="8">
        <v>388.7733333333333</v>
      </c>
      <c r="E18" s="27">
        <v>438.77666666666664</v>
      </c>
      <c r="F18" s="27">
        <v>438.77666666666664</v>
      </c>
      <c r="G18" s="27">
        <v>572.225</v>
      </c>
      <c r="H18" s="27">
        <v>572.225</v>
      </c>
      <c r="I18" s="27">
        <v>572.225</v>
      </c>
      <c r="J18" s="27">
        <v>572.225</v>
      </c>
      <c r="K18" s="80"/>
    </row>
    <row r="19" spans="1:11" ht="24.75" customHeight="1">
      <c r="A19" s="5"/>
      <c r="B19" s="30">
        <v>15</v>
      </c>
      <c r="C19" s="56" t="s">
        <v>17</v>
      </c>
      <c r="D19" s="8">
        <v>377.072</v>
      </c>
      <c r="E19" s="28">
        <v>440.99799999999993</v>
      </c>
      <c r="F19" s="27">
        <v>440.99799999999993</v>
      </c>
      <c r="G19" s="27">
        <v>525.7366666666667</v>
      </c>
      <c r="H19" s="27">
        <v>531.1066666666667</v>
      </c>
      <c r="I19" s="27">
        <v>531.1066666666667</v>
      </c>
      <c r="J19" s="27">
        <v>531.1066666666667</v>
      </c>
      <c r="K19" s="80"/>
    </row>
    <row r="20" spans="1:11" ht="24.75" customHeight="1">
      <c r="A20" s="5"/>
      <c r="B20" s="30">
        <v>16</v>
      </c>
      <c r="C20" s="56" t="s">
        <v>18</v>
      </c>
      <c r="D20" s="8">
        <v>399.48799999999994</v>
      </c>
      <c r="E20" s="27">
        <v>473.276</v>
      </c>
      <c r="F20" s="27">
        <v>473.276</v>
      </c>
      <c r="G20" s="27">
        <v>485</v>
      </c>
      <c r="H20" s="27">
        <v>513.5166666666667</v>
      </c>
      <c r="I20" s="27">
        <v>523.5300000000001</v>
      </c>
      <c r="J20" s="27">
        <v>539.6566666666666</v>
      </c>
      <c r="K20" s="80"/>
    </row>
    <row r="21" spans="1:11" ht="24.75" customHeight="1">
      <c r="A21" s="5"/>
      <c r="B21" s="30">
        <v>17</v>
      </c>
      <c r="C21" s="56" t="s">
        <v>19</v>
      </c>
      <c r="D21" s="8">
        <v>363.475</v>
      </c>
      <c r="E21" s="27">
        <v>480.415</v>
      </c>
      <c r="F21" s="27">
        <v>480.415</v>
      </c>
      <c r="G21" s="27">
        <v>519.72</v>
      </c>
      <c r="H21" s="27">
        <v>519.72</v>
      </c>
      <c r="I21" s="27">
        <v>519.72</v>
      </c>
      <c r="J21" s="27">
        <v>519.72</v>
      </c>
      <c r="K21" s="80"/>
    </row>
    <row r="22" spans="1:11" ht="24.75" customHeight="1">
      <c r="A22" s="5"/>
      <c r="B22" s="30">
        <v>18</v>
      </c>
      <c r="C22" s="56" t="s">
        <v>20</v>
      </c>
      <c r="D22" s="8">
        <v>351.34000000000003</v>
      </c>
      <c r="E22" s="83">
        <v>459.55999999999995</v>
      </c>
      <c r="F22" s="73">
        <v>459.55999999999995</v>
      </c>
      <c r="G22" s="27">
        <v>499</v>
      </c>
      <c r="H22" s="27">
        <v>499</v>
      </c>
      <c r="I22" s="27">
        <v>499</v>
      </c>
      <c r="J22" s="27">
        <v>499</v>
      </c>
      <c r="K22" s="80"/>
    </row>
    <row r="23" spans="1:11" ht="24.75" customHeight="1">
      <c r="A23" s="5"/>
      <c r="B23" s="30">
        <v>19</v>
      </c>
      <c r="C23" s="56" t="s">
        <v>46</v>
      </c>
      <c r="D23" s="8">
        <v>369.99800000000005</v>
      </c>
      <c r="E23" s="27">
        <v>476.61199999999997</v>
      </c>
      <c r="F23" s="27">
        <v>464.39</v>
      </c>
      <c r="G23" s="27">
        <v>482.96000000000004</v>
      </c>
      <c r="H23" s="27">
        <v>492.22</v>
      </c>
      <c r="I23" s="27">
        <v>492.22</v>
      </c>
      <c r="J23" s="27">
        <v>516.48</v>
      </c>
      <c r="K23" s="80"/>
    </row>
    <row r="24" spans="1:11" s="50" customFormat="1" ht="24.75" customHeight="1">
      <c r="A24" s="52"/>
      <c r="B24" s="30">
        <v>20</v>
      </c>
      <c r="C24" s="57" t="s">
        <v>49</v>
      </c>
      <c r="D24" s="8">
        <v>375.92555555555555</v>
      </c>
      <c r="E24" s="27">
        <v>435.0433333333333</v>
      </c>
      <c r="F24" s="27">
        <v>483.45666666666665</v>
      </c>
      <c r="G24" s="27">
        <v>497.88599999999997</v>
      </c>
      <c r="H24" s="27">
        <v>497.88599999999997</v>
      </c>
      <c r="I24" s="27">
        <v>497.88599999999997</v>
      </c>
      <c r="J24" s="27">
        <v>497.88599999999997</v>
      </c>
      <c r="K24" s="80"/>
    </row>
    <row r="25" spans="1:11" ht="24.75" customHeight="1">
      <c r="A25" s="5"/>
      <c r="B25" s="30">
        <v>21</v>
      </c>
      <c r="C25" s="56" t="s">
        <v>21</v>
      </c>
      <c r="D25" s="8">
        <v>403.74625</v>
      </c>
      <c r="E25" s="27">
        <v>468.41181818181826</v>
      </c>
      <c r="F25" s="27">
        <v>479.56454545454545</v>
      </c>
      <c r="G25" s="27">
        <v>509.82875</v>
      </c>
      <c r="H25" s="27">
        <v>507.12</v>
      </c>
      <c r="I25" s="27">
        <v>500.7049999999999</v>
      </c>
      <c r="J25" s="27">
        <v>500.025</v>
      </c>
      <c r="K25" s="80"/>
    </row>
    <row r="26" spans="1:11" ht="24.75" customHeight="1">
      <c r="A26" s="5"/>
      <c r="B26" s="30">
        <v>22</v>
      </c>
      <c r="C26" s="56" t="s">
        <v>22</v>
      </c>
      <c r="D26" s="8">
        <v>389.44</v>
      </c>
      <c r="E26" s="27">
        <v>425.88</v>
      </c>
      <c r="F26" s="27">
        <v>425.88</v>
      </c>
      <c r="G26" s="27">
        <v>566.665</v>
      </c>
      <c r="H26" s="27">
        <v>566.665</v>
      </c>
      <c r="I26" s="27">
        <v>566.665</v>
      </c>
      <c r="J26" s="27">
        <v>566.665</v>
      </c>
      <c r="K26" s="80"/>
    </row>
    <row r="27" spans="1:11" ht="24.75" customHeight="1">
      <c r="A27" s="5"/>
      <c r="B27" s="30">
        <v>23</v>
      </c>
      <c r="C27" s="56" t="s">
        <v>23</v>
      </c>
      <c r="D27" s="8">
        <v>379.08</v>
      </c>
      <c r="E27" s="27">
        <v>433.98</v>
      </c>
      <c r="F27" s="27">
        <v>457.10999999999996</v>
      </c>
      <c r="G27" s="27">
        <v>551.955</v>
      </c>
      <c r="H27" s="27">
        <v>552.7766666666666</v>
      </c>
      <c r="I27" s="27">
        <v>552.7766666666666</v>
      </c>
      <c r="J27" s="27">
        <v>552.59</v>
      </c>
      <c r="K27" s="80"/>
    </row>
    <row r="28" spans="1:11" ht="24.75" customHeight="1">
      <c r="A28" s="5"/>
      <c r="B28" s="30">
        <v>24</v>
      </c>
      <c r="C28" s="56" t="s">
        <v>24</v>
      </c>
      <c r="D28" s="8">
        <v>360.3175</v>
      </c>
      <c r="E28" s="27">
        <v>478.8925</v>
      </c>
      <c r="F28" s="83">
        <v>478.8925</v>
      </c>
      <c r="G28" s="27">
        <v>512.1999999999999</v>
      </c>
      <c r="H28" s="27">
        <v>518.5</v>
      </c>
      <c r="I28" s="27">
        <v>518.5</v>
      </c>
      <c r="J28" s="27">
        <v>518.5</v>
      </c>
      <c r="K28" s="80"/>
    </row>
    <row r="29" spans="1:11" ht="24.75" customHeight="1">
      <c r="A29" s="5"/>
      <c r="B29" s="30">
        <v>25</v>
      </c>
      <c r="C29" s="56" t="s">
        <v>25</v>
      </c>
      <c r="D29" s="8">
        <v>384.3860000000001</v>
      </c>
      <c r="E29" s="27">
        <v>485.91</v>
      </c>
      <c r="F29" s="27">
        <v>485.91</v>
      </c>
      <c r="G29" s="27">
        <v>564.59</v>
      </c>
      <c r="H29" s="27">
        <v>562.72</v>
      </c>
      <c r="I29" s="27">
        <v>566.43</v>
      </c>
      <c r="J29" s="27">
        <v>565.7366666666667</v>
      </c>
      <c r="K29" s="80"/>
    </row>
    <row r="30" spans="1:11" ht="24.75" customHeight="1">
      <c r="A30" s="5"/>
      <c r="B30" s="30">
        <v>26</v>
      </c>
      <c r="C30" s="56" t="s">
        <v>26</v>
      </c>
      <c r="D30" s="8">
        <v>357.66749999999996</v>
      </c>
      <c r="E30" s="27">
        <v>358.51000000000005</v>
      </c>
      <c r="F30" s="27">
        <v>358.51000000000005</v>
      </c>
      <c r="G30" s="27">
        <v>524.2566666666667</v>
      </c>
      <c r="H30" s="27">
        <v>481.01666666666665</v>
      </c>
      <c r="I30" s="27">
        <v>481.01666666666665</v>
      </c>
      <c r="J30" s="27">
        <v>437.08500000000004</v>
      </c>
      <c r="K30" s="80"/>
    </row>
    <row r="31" spans="1:11" s="9" customFormat="1" ht="24.75" customHeight="1">
      <c r="A31" s="10"/>
      <c r="B31" s="30">
        <v>27</v>
      </c>
      <c r="C31" s="56" t="s">
        <v>27</v>
      </c>
      <c r="D31" s="8">
        <v>357.10200000000003</v>
      </c>
      <c r="E31" s="27">
        <v>441.6</v>
      </c>
      <c r="F31" s="27">
        <v>441.6</v>
      </c>
      <c r="G31" s="27">
        <v>512.4666666666667</v>
      </c>
      <c r="H31" s="27">
        <v>494.35</v>
      </c>
      <c r="I31" s="27">
        <v>494.35</v>
      </c>
      <c r="J31" s="27">
        <v>494.35</v>
      </c>
      <c r="K31" s="80"/>
    </row>
    <row r="32" spans="1:11" ht="24.75" customHeight="1">
      <c r="A32" s="5"/>
      <c r="B32" s="30">
        <v>28</v>
      </c>
      <c r="C32" s="56" t="s">
        <v>28</v>
      </c>
      <c r="D32" s="8">
        <v>357.0825</v>
      </c>
      <c r="E32" s="27">
        <v>432.5625</v>
      </c>
      <c r="F32" s="27">
        <v>432.5625</v>
      </c>
      <c r="G32" s="27">
        <v>518.7</v>
      </c>
      <c r="H32" s="27">
        <v>518.2666666666668</v>
      </c>
      <c r="I32" s="27">
        <v>518.2666666666668</v>
      </c>
      <c r="J32" s="27">
        <v>518.2666666666668</v>
      </c>
      <c r="K32" s="80"/>
    </row>
    <row r="33" spans="1:11" s="9" customFormat="1" ht="24.75" customHeight="1">
      <c r="A33" s="10"/>
      <c r="B33" s="30">
        <v>29</v>
      </c>
      <c r="C33" s="56" t="s">
        <v>29</v>
      </c>
      <c r="D33" s="8">
        <v>383.56</v>
      </c>
      <c r="E33" s="27">
        <v>455</v>
      </c>
      <c r="F33" s="27">
        <v>455</v>
      </c>
      <c r="G33" s="27">
        <v>510.3333333333333</v>
      </c>
      <c r="H33" s="27">
        <v>505.21000000000004</v>
      </c>
      <c r="I33" s="27">
        <v>505.21000000000004</v>
      </c>
      <c r="J33" s="27">
        <v>505.21000000000004</v>
      </c>
      <c r="K33" s="80"/>
    </row>
    <row r="34" spans="1:11" ht="24.75" customHeight="1">
      <c r="A34" s="5"/>
      <c r="B34" s="30">
        <v>30</v>
      </c>
      <c r="C34" s="56" t="s">
        <v>30</v>
      </c>
      <c r="D34" s="8">
        <v>354.78249999999997</v>
      </c>
      <c r="E34" s="27">
        <v>441.875</v>
      </c>
      <c r="F34" s="27">
        <v>458.68</v>
      </c>
      <c r="G34" s="27">
        <v>509.81</v>
      </c>
      <c r="H34" s="27">
        <v>519.9966666666667</v>
      </c>
      <c r="I34" s="27">
        <v>527.59</v>
      </c>
      <c r="J34" s="27">
        <v>527.59</v>
      </c>
      <c r="K34" s="80"/>
    </row>
    <row r="35" spans="1:11" ht="24.75" customHeight="1">
      <c r="A35" s="5"/>
      <c r="B35" s="30">
        <v>31</v>
      </c>
      <c r="C35" s="56" t="s">
        <v>31</v>
      </c>
      <c r="D35" s="8">
        <v>371.63875</v>
      </c>
      <c r="E35" s="27">
        <v>453.80875000000003</v>
      </c>
      <c r="F35" s="27">
        <v>456.82250000000005</v>
      </c>
      <c r="G35" s="27">
        <v>512</v>
      </c>
      <c r="H35" s="27">
        <v>513.6666666666666</v>
      </c>
      <c r="I35" s="27">
        <v>513.6666666666666</v>
      </c>
      <c r="J35" s="27">
        <v>516.1666666666666</v>
      </c>
      <c r="K35" s="80"/>
    </row>
    <row r="36" spans="1:11" ht="24.75" customHeight="1">
      <c r="A36" s="5"/>
      <c r="B36" s="30">
        <v>32</v>
      </c>
      <c r="C36" s="57" t="s">
        <v>32</v>
      </c>
      <c r="D36" s="8">
        <v>384.96</v>
      </c>
      <c r="E36" s="27">
        <v>482.1700000000001</v>
      </c>
      <c r="F36" s="27">
        <v>485.53999999999996</v>
      </c>
      <c r="G36" s="27">
        <v>497.662</v>
      </c>
      <c r="H36" s="27">
        <v>503.774</v>
      </c>
      <c r="I36" s="27">
        <v>505.3259999999999</v>
      </c>
      <c r="J36" s="27">
        <v>511.9919999999999</v>
      </c>
      <c r="K36" s="80"/>
    </row>
    <row r="37" spans="1:11" ht="24.75" customHeight="1">
      <c r="A37" s="5"/>
      <c r="B37" s="30">
        <v>33</v>
      </c>
      <c r="C37" s="56" t="s">
        <v>33</v>
      </c>
      <c r="D37" s="8">
        <v>372.22</v>
      </c>
      <c r="E37" s="27">
        <v>461.11</v>
      </c>
      <c r="F37" s="27">
        <v>461.11</v>
      </c>
      <c r="G37" s="27">
        <v>488.89</v>
      </c>
      <c r="H37" s="27">
        <v>488.89</v>
      </c>
      <c r="I37" s="27">
        <v>488.89</v>
      </c>
      <c r="J37" s="27">
        <v>488.89</v>
      </c>
      <c r="K37" s="80"/>
    </row>
    <row r="38" spans="1:11" ht="24.75" customHeight="1">
      <c r="A38" s="5"/>
      <c r="B38" s="30">
        <v>34</v>
      </c>
      <c r="C38" s="56" t="s">
        <v>34</v>
      </c>
      <c r="D38" s="8">
        <v>331.125</v>
      </c>
      <c r="E38" s="27">
        <v>339.8</v>
      </c>
      <c r="F38" s="27">
        <v>339.8</v>
      </c>
      <c r="G38" s="27">
        <v>362.6666666666667</v>
      </c>
      <c r="H38" s="27">
        <v>362.6666666666667</v>
      </c>
      <c r="I38" s="27">
        <v>362.6666666666667</v>
      </c>
      <c r="J38" s="27">
        <v>393.3333333333333</v>
      </c>
      <c r="K38" s="80"/>
    </row>
    <row r="39" spans="1:11" ht="24.75" customHeight="1">
      <c r="A39" s="5"/>
      <c r="B39" s="30">
        <v>35</v>
      </c>
      <c r="C39" s="56" t="s">
        <v>35</v>
      </c>
      <c r="D39" s="8">
        <v>403.8866666666666</v>
      </c>
      <c r="E39" s="27">
        <v>486.105</v>
      </c>
      <c r="F39" s="27">
        <v>486.105</v>
      </c>
      <c r="G39" s="27">
        <v>508.275</v>
      </c>
      <c r="H39" s="27">
        <v>508.275</v>
      </c>
      <c r="I39" s="27">
        <v>511.84666666666664</v>
      </c>
      <c r="J39" s="27">
        <v>515.18</v>
      </c>
      <c r="K39" s="80"/>
    </row>
    <row r="40" spans="1:11" ht="24.75" customHeight="1">
      <c r="A40" s="5"/>
      <c r="B40" s="30">
        <v>36</v>
      </c>
      <c r="C40" s="56" t="s">
        <v>48</v>
      </c>
      <c r="D40" s="8">
        <v>381.11</v>
      </c>
      <c r="E40" s="27">
        <v>480.5533333333333</v>
      </c>
      <c r="F40" s="27">
        <v>480.5533333333333</v>
      </c>
      <c r="G40" s="27">
        <v>538.54</v>
      </c>
      <c r="H40" s="27">
        <v>538.54</v>
      </c>
      <c r="I40" s="27">
        <v>538.54</v>
      </c>
      <c r="J40" s="27">
        <v>538.54</v>
      </c>
      <c r="K40" s="80"/>
    </row>
    <row r="41" spans="1:11" s="50" customFormat="1" ht="19.5" customHeight="1">
      <c r="A41" s="52"/>
      <c r="B41" s="30">
        <v>37</v>
      </c>
      <c r="C41" s="56" t="s">
        <v>36</v>
      </c>
      <c r="D41" s="8">
        <v>340.235</v>
      </c>
      <c r="E41" s="27">
        <v>452.805</v>
      </c>
      <c r="F41" s="27">
        <v>452.805</v>
      </c>
      <c r="G41" s="27">
        <v>499.44</v>
      </c>
      <c r="H41" s="27">
        <v>468.22</v>
      </c>
      <c r="I41" s="27">
        <v>468.22</v>
      </c>
      <c r="J41" s="27">
        <v>468.22</v>
      </c>
      <c r="K41" s="80"/>
    </row>
    <row r="42" spans="1:11" ht="24.75" customHeight="1">
      <c r="A42" s="5"/>
      <c r="B42" s="30">
        <v>38</v>
      </c>
      <c r="C42" s="56" t="s">
        <v>37</v>
      </c>
      <c r="D42" s="8">
        <v>381.09</v>
      </c>
      <c r="E42" s="27">
        <v>483.8866666666667</v>
      </c>
      <c r="F42" s="27">
        <v>483.8866666666667</v>
      </c>
      <c r="G42" s="27">
        <v>521.665</v>
      </c>
      <c r="H42" s="27">
        <v>521.665</v>
      </c>
      <c r="I42" s="27">
        <v>521.665</v>
      </c>
      <c r="J42" s="27">
        <v>521.665</v>
      </c>
      <c r="K42" s="80"/>
    </row>
    <row r="43" spans="1:11" ht="18" customHeight="1">
      <c r="A43" s="5"/>
      <c r="B43" s="30">
        <v>39</v>
      </c>
      <c r="C43" s="56" t="s">
        <v>38</v>
      </c>
      <c r="D43" s="8">
        <v>372.22</v>
      </c>
      <c r="E43" s="27">
        <v>477.78</v>
      </c>
      <c r="F43" s="27">
        <v>477.78</v>
      </c>
      <c r="G43" s="27">
        <v>488.89</v>
      </c>
      <c r="H43" s="27">
        <v>488.89</v>
      </c>
      <c r="I43" s="27">
        <v>488.89</v>
      </c>
      <c r="J43" s="27">
        <v>488.89</v>
      </c>
      <c r="K43" s="80"/>
    </row>
    <row r="44" spans="1:11" ht="24.75" customHeight="1">
      <c r="A44" s="5"/>
      <c r="B44" s="30">
        <v>40</v>
      </c>
      <c r="C44" s="56" t="s">
        <v>39</v>
      </c>
      <c r="D44" s="8">
        <v>356.94</v>
      </c>
      <c r="E44" s="27">
        <v>439.668</v>
      </c>
      <c r="F44" s="27">
        <v>439.668</v>
      </c>
      <c r="G44" s="27">
        <v>513.7033333333334</v>
      </c>
      <c r="H44" s="27">
        <v>513.7033333333334</v>
      </c>
      <c r="I44" s="27">
        <v>513.7033333333334</v>
      </c>
      <c r="J44" s="27">
        <v>513.7033333333334</v>
      </c>
      <c r="K44" s="80"/>
    </row>
    <row r="45" spans="1:11" s="9" customFormat="1" ht="21.75" customHeight="1">
      <c r="A45" s="10"/>
      <c r="B45" s="30">
        <v>41</v>
      </c>
      <c r="C45" s="56" t="s">
        <v>40</v>
      </c>
      <c r="D45" s="8">
        <v>386.65</v>
      </c>
      <c r="E45" s="83">
        <v>464.055</v>
      </c>
      <c r="F45" s="73">
        <v>464.055</v>
      </c>
      <c r="G45" s="27">
        <v>517.5</v>
      </c>
      <c r="H45" s="27">
        <v>517.5</v>
      </c>
      <c r="I45" s="27">
        <v>517.5</v>
      </c>
      <c r="J45" s="27">
        <v>517.5</v>
      </c>
      <c r="K45" s="80"/>
    </row>
    <row r="46" spans="1:11" ht="18" customHeight="1">
      <c r="A46" s="5"/>
      <c r="B46" s="30">
        <v>42</v>
      </c>
      <c r="C46" s="56" t="s">
        <v>41</v>
      </c>
      <c r="D46" s="8">
        <v>340</v>
      </c>
      <c r="E46" s="27">
        <v>464.445</v>
      </c>
      <c r="F46" s="27">
        <v>464.445</v>
      </c>
      <c r="G46" s="27">
        <v>490.3333333333333</v>
      </c>
      <c r="H46" s="27">
        <v>490.3333333333333</v>
      </c>
      <c r="I46" s="27">
        <v>490.3333333333333</v>
      </c>
      <c r="J46" s="27">
        <v>469.81666666666666</v>
      </c>
      <c r="K46" s="80"/>
    </row>
    <row r="47" spans="1:11" ht="18" customHeight="1">
      <c r="A47" s="5"/>
      <c r="B47" s="30">
        <v>43</v>
      </c>
      <c r="C47" s="56" t="s">
        <v>42</v>
      </c>
      <c r="D47" s="8">
        <v>376.8725</v>
      </c>
      <c r="E47" s="27">
        <v>466.6775</v>
      </c>
      <c r="F47" s="83">
        <v>467.51</v>
      </c>
      <c r="G47" s="27">
        <v>499.44000000000005</v>
      </c>
      <c r="H47" s="27">
        <v>499.44000000000005</v>
      </c>
      <c r="I47" s="27">
        <v>508.70000000000005</v>
      </c>
      <c r="J47" s="27">
        <v>508.70000000000005</v>
      </c>
      <c r="K47" s="80"/>
    </row>
    <row r="48" spans="1:11" s="14" customFormat="1" ht="19.5" customHeight="1">
      <c r="A48" s="15"/>
      <c r="B48" s="30">
        <v>44</v>
      </c>
      <c r="C48" s="56" t="s">
        <v>43</v>
      </c>
      <c r="D48" s="8">
        <v>376.8533333333333</v>
      </c>
      <c r="E48" s="27">
        <v>442.5933333333333</v>
      </c>
      <c r="F48" s="27">
        <v>484.26</v>
      </c>
      <c r="G48" s="27">
        <v>488.89</v>
      </c>
      <c r="H48" s="27">
        <v>488.89</v>
      </c>
      <c r="I48" s="27">
        <v>488.89</v>
      </c>
      <c r="J48" s="27">
        <v>488.89</v>
      </c>
      <c r="K48" s="80"/>
    </row>
    <row r="49" spans="1:11" s="14" customFormat="1" ht="21" customHeight="1" thickBot="1">
      <c r="A49" s="15"/>
      <c r="B49" s="58">
        <v>45</v>
      </c>
      <c r="C49" s="59" t="s">
        <v>44</v>
      </c>
      <c r="D49" s="16">
        <v>395.40999999999997</v>
      </c>
      <c r="E49" s="27">
        <v>456.525</v>
      </c>
      <c r="F49" s="27">
        <v>456.525</v>
      </c>
      <c r="G49" s="27">
        <v>524.4449999999999</v>
      </c>
      <c r="H49" s="27">
        <v>524.4449999999999</v>
      </c>
      <c r="I49" s="27">
        <v>510.55499999999995</v>
      </c>
      <c r="J49" s="27">
        <v>535.835</v>
      </c>
      <c r="K49" s="80"/>
    </row>
    <row r="50" spans="1:10" ht="25.5" customHeight="1" thickBot="1">
      <c r="A50" s="7"/>
      <c r="B50" s="112" t="s">
        <v>50</v>
      </c>
      <c r="C50" s="113"/>
      <c r="D50" s="61">
        <f aca="true" t="shared" si="0" ref="D50:I50">AVERAGE(D5:D49)</f>
        <v>371.5496631393298</v>
      </c>
      <c r="E50" s="61">
        <f t="shared" si="0"/>
        <v>457.543108922559</v>
      </c>
      <c r="F50" s="61">
        <f t="shared" si="0"/>
        <v>460.74441952861946</v>
      </c>
      <c r="G50" s="61">
        <f t="shared" si="0"/>
        <v>507.97333518518525</v>
      </c>
      <c r="H50" s="61">
        <f t="shared" si="0"/>
        <v>507.6083296296297</v>
      </c>
      <c r="I50" s="61">
        <f t="shared" si="0"/>
        <v>508.6087037037038</v>
      </c>
      <c r="J50" s="61">
        <f>AVERAGE(J5:J49)</f>
        <v>510.1692518518518</v>
      </c>
    </row>
    <row r="51" spans="3:10" ht="13.5">
      <c r="C51" s="81" t="s">
        <v>54</v>
      </c>
      <c r="D51" s="17">
        <f aca="true" t="shared" si="1" ref="D51:I51">MAX(D5:D49)</f>
        <v>403.8866666666666</v>
      </c>
      <c r="E51" s="80">
        <f t="shared" si="1"/>
        <v>522.556</v>
      </c>
      <c r="F51" s="80">
        <f t="shared" si="1"/>
        <v>522.89</v>
      </c>
      <c r="G51" s="80">
        <f t="shared" si="1"/>
        <v>577.495</v>
      </c>
      <c r="H51" s="80">
        <f t="shared" si="1"/>
        <v>577.495</v>
      </c>
      <c r="I51" s="80">
        <f t="shared" si="1"/>
        <v>577.495</v>
      </c>
      <c r="J51" s="80">
        <f>MAX(J5:J49)</f>
        <v>577.495</v>
      </c>
    </row>
    <row r="52" spans="3:10" ht="13.5">
      <c r="C52" s="81" t="s">
        <v>55</v>
      </c>
      <c r="D52" s="80">
        <f aca="true" t="shared" si="2" ref="D52:I52">MIN(D5:D49)</f>
        <v>253.945</v>
      </c>
      <c r="E52" s="80">
        <f t="shared" si="2"/>
        <v>339.8</v>
      </c>
      <c r="F52" s="80">
        <f t="shared" si="2"/>
        <v>339.8</v>
      </c>
      <c r="G52" s="80">
        <f t="shared" si="2"/>
        <v>362.6666666666667</v>
      </c>
      <c r="H52" s="80">
        <f t="shared" si="2"/>
        <v>362.6666666666667</v>
      </c>
      <c r="I52" s="80">
        <f t="shared" si="2"/>
        <v>362.6666666666667</v>
      </c>
      <c r="J52" s="80">
        <f>MIN(J5:J49)</f>
        <v>393.3333333333333</v>
      </c>
    </row>
    <row r="63" ht="10.5" customHeight="1"/>
  </sheetData>
  <sheetProtection/>
  <mergeCells count="3">
    <mergeCell ref="B50:C50"/>
    <mergeCell ref="B2:F2"/>
    <mergeCell ref="B1:J1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GAIRT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Юнусова Галия Абдулкадировна</cp:lastModifiedBy>
  <cp:lastPrinted>2018-03-28T13:22:29Z</cp:lastPrinted>
  <dcterms:created xsi:type="dcterms:W3CDTF">2010-10-14T09:21:39Z</dcterms:created>
  <dcterms:modified xsi:type="dcterms:W3CDTF">2018-03-29T07:33:00Z</dcterms:modified>
  <cp:category/>
  <cp:version/>
  <cp:contentType/>
  <cp:contentStatus/>
</cp:coreProperties>
</file>