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396" windowWidth="16452" windowHeight="1146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'Доходы'!$13:$15</definedName>
    <definedName name="_xlnm.Print_Titles" localSheetId="2">'Источники'!$3:$7</definedName>
    <definedName name="_xlnm.Print_Titles" localSheetId="1">'Расходы'!$3:$7</definedName>
  </definedNames>
  <calcPr fullCalcOnLoad="1"/>
</workbook>
</file>

<file path=xl/sharedStrings.xml><?xml version="1.0" encoding="utf-8"?>
<sst xmlns="http://schemas.openxmlformats.org/spreadsheetml/2006/main" count="294" uniqueCount="163">
  <si>
    <t>4</t>
  </si>
  <si>
    <t>5</t>
  </si>
  <si>
    <t xml:space="preserve"> Наименование показателя</t>
  </si>
  <si>
    <t>в том числе:</t>
  </si>
  <si>
    <t xml:space="preserve">         Исполнено</t>
  </si>
  <si>
    <t>итого</t>
  </si>
  <si>
    <t>6</t>
  </si>
  <si>
    <t>7</t>
  </si>
  <si>
    <t>8</t>
  </si>
  <si>
    <t>9</t>
  </si>
  <si>
    <t>10</t>
  </si>
  <si>
    <t>Доходы бюджета - всего</t>
  </si>
  <si>
    <t>Расходы бюджета - всего</t>
  </si>
  <si>
    <t>11</t>
  </si>
  <si>
    <t xml:space="preserve"> Руководитель   __________________</t>
  </si>
  <si>
    <t>010</t>
  </si>
  <si>
    <t>200</t>
  </si>
  <si>
    <t>500</t>
  </si>
  <si>
    <t>700</t>
  </si>
  <si>
    <t xml:space="preserve">       из них:</t>
  </si>
  <si>
    <t>620</t>
  </si>
  <si>
    <t>0503127</t>
  </si>
  <si>
    <t>800</t>
  </si>
  <si>
    <t>810</t>
  </si>
  <si>
    <t>811</t>
  </si>
  <si>
    <t>812</t>
  </si>
  <si>
    <t>820</t>
  </si>
  <si>
    <t>821</t>
  </si>
  <si>
    <t>822</t>
  </si>
  <si>
    <t>720</t>
  </si>
  <si>
    <t>710</t>
  </si>
  <si>
    <t xml:space="preserve">                                      (подпись)                                  </t>
  </si>
  <si>
    <t xml:space="preserve">                                         (подпись)              </t>
  </si>
  <si>
    <t xml:space="preserve">Главный бухгалтер ________________ </t>
  </si>
  <si>
    <t xml:space="preserve"> 1. Доходы бюджета</t>
  </si>
  <si>
    <t>2. Расходы бюджета</t>
  </si>
  <si>
    <t>х</t>
  </si>
  <si>
    <t>Исполнено</t>
  </si>
  <si>
    <t>Утвержденные бюджетные назначения</t>
  </si>
  <si>
    <t>уменьшение счетов расчетов (кредитовый остаток счета 130405000)</t>
  </si>
  <si>
    <t xml:space="preserve">уменьшение остатков по внутренним расчетам </t>
  </si>
  <si>
    <t>по ОКАТО</t>
  </si>
  <si>
    <t>(расшифровка подписи)</t>
  </si>
  <si>
    <t>Изменение остатков средств</t>
  </si>
  <si>
    <t>Изменение остатков по внутренним расчетам (стр.821 + стр. 822),</t>
  </si>
  <si>
    <t>увеличение остатков средств</t>
  </si>
  <si>
    <t>уменьшение остатков средств</t>
  </si>
  <si>
    <t xml:space="preserve">       из них:
увеличение счетов расчетов (дебетовый остаток счета 121002000)    </t>
  </si>
  <si>
    <t xml:space="preserve">в том числе:
увеличение остатков по внутренним расчетам </t>
  </si>
  <si>
    <t>Х</t>
  </si>
  <si>
    <t>К О Д Ы</t>
  </si>
  <si>
    <t>Форма по ОКУД</t>
  </si>
  <si>
    <t>Дата</t>
  </si>
  <si>
    <t>42151664</t>
  </si>
  <si>
    <t>по ОКПО</t>
  </si>
  <si>
    <t>92401380000</t>
  </si>
  <si>
    <t>Код строки</t>
  </si>
  <si>
    <t>через банковские счета</t>
  </si>
  <si>
    <t>некассовые операции</t>
  </si>
  <si>
    <t>Неисполненные назначения</t>
  </si>
  <si>
    <t xml:space="preserve"> - 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</si>
  <si>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</si>
  <si>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750 0113 0920305 012 242</t>
  </si>
  <si>
    <t xml:space="preserve">                                       </t>
  </si>
  <si>
    <t>Единица измерения: руб.</t>
  </si>
  <si>
    <t>по ОКЕИ</t>
  </si>
  <si>
    <t>Лимиты бюджетных обязательств</t>
  </si>
  <si>
    <t>по ассигнованиям</t>
  </si>
  <si>
    <t>по лимитам бюджетных обязательств</t>
  </si>
  <si>
    <t xml:space="preserve">             Неисполненные назначения</t>
  </si>
  <si>
    <t>Результат исполнения бюджета (дефицит/профицит)</t>
  </si>
  <si>
    <t>Изменение остатков по расчетам
(стр.810 + 820)</t>
  </si>
  <si>
    <t>Наименование бюджета</t>
  </si>
  <si>
    <t>(подпись)</t>
  </si>
  <si>
    <t>________________</t>
  </si>
  <si>
    <t>Руководитель финансово-</t>
  </si>
  <si>
    <t>экономической службы</t>
  </si>
  <si>
    <t>Периодичность: месячная</t>
  </si>
  <si>
    <t>Бюджет субъекта РФ</t>
  </si>
  <si>
    <t xml:space="preserve">ОТЧЕТ  ОБ  ИСПОЛНЕНИИ БЮДЖЕТА </t>
  </si>
  <si>
    <t xml:space="preserve">ГЛАВНОГО РАСПОРЯДИТЕЛЯ, РАСПОРЯДИТЕЛЯ, ПОЛУЧАТЕЛЯ БЮДЖЕТНЫХ СРЕДСТВ </t>
  </si>
  <si>
    <t xml:space="preserve">ГЛАВНОГО АДМИНИСТРАТОРА, АДМИНИСТРАТОРА ИСТОЧНИКОВ ФИНАНСИРОВАНИЯ ДЕФИЦИТА БЮДЖЕТА, </t>
  </si>
  <si>
    <t>ГЛАВНОГО АДМИНИСТРАТОРА, АДМИНИСТРАТОРА ДОХОДОВ БЮДЖЕТА</t>
  </si>
  <si>
    <t>Глава по БК</t>
  </si>
  <si>
    <t>Код дохода по бюджетной классификации</t>
  </si>
  <si>
    <t>через финансовые органы</t>
  </si>
  <si>
    <t>Код расхода по бюджетной классификации</t>
  </si>
  <si>
    <t>Код источника финансирования по бюджетной классификации</t>
  </si>
  <si>
    <t xml:space="preserve">Главный распорядитель, распорядитель, получатель бюджетных средств,
главный администратор, администратор доходов бюджета, 
главный администратор, администратор источников 
финансирования дефицита бюджета  </t>
  </si>
  <si>
    <t>Источники финансирования дефицита бюджетa - всего</t>
  </si>
  <si>
    <t>в том числе:
источники внутреннего финансирования бюджетa</t>
  </si>
  <si>
    <t>источники внешнего финансирования бюджетa</t>
  </si>
  <si>
    <t>изменение остатков по расчетам с органами, организующими исполнение бюджетa 
(стр.811 + 812)</t>
  </si>
  <si>
    <t>3. Источники финансирования дефицита бюджетa</t>
  </si>
  <si>
    <t>000</t>
  </si>
  <si>
    <t xml:space="preserve">Прочие работы, услуги                                           </t>
  </si>
  <si>
    <t>НАЛОГОВЫЕ И НЕНАЛОГОВЫЕ ДОХОДЫ</t>
  </si>
  <si>
    <t>000 100 00000 00 0000 000</t>
  </si>
  <si>
    <t>ГОСУДАРСТВЕННАЯ ПОШЛИНА</t>
  </si>
  <si>
    <t>000 108 00000 00 0000 000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</si>
  <si>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</si>
  <si>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000 108 07000 01 0000 110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</si>
  <si>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</si>
  <si>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</si>
  <si>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</si>
  <si>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000 108 07082 01 0000 110</t>
  </si>
  <si>
    <t>750 108 07082 01 0000 110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</si>
  <si>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Федерации, сумма платежа (перерасчеты, недоимка и задолженность по соответствующему платежу, в том числе по отмененному)</t>
  </si>
  <si>
    <t>750 108 07082 01 1000 110</t>
  </si>
  <si>
    <t>ДОХОДЫ ОТ ОКАЗАНИЯ ПЛАТНЫХ УСЛУГ (РАБОТ) И КОМПЕНСАЦИИ ЗАТРАТ ГОСУДАРСТВА</t>
  </si>
  <si>
    <t>000 113 00000 00 0000 000</t>
  </si>
  <si>
    <t>Доходы от оказания платных услуг (работ)</t>
  </si>
  <si>
    <t>000 113 01000 00 0000 130</t>
  </si>
  <si>
    <t>Прочие доходы от оказания платных услуг (работ)</t>
  </si>
  <si>
    <t>000 113 01990 00 0000 130</t>
  </si>
  <si>
    <t>Прочие доходы от оказания платных услуг  (работ) получателями средств бюджетов субъектов Российской Федерации</t>
  </si>
  <si>
    <t>000 113 01992 02 0000 130</t>
  </si>
  <si>
    <t>750 113 01992 02 0000 130</t>
  </si>
  <si>
    <t>ПРОЧИЕ НЕНАЛОГОВЫЕ ДОХОДЫ</t>
  </si>
  <si>
    <t>000 117 00000 00 0000 000</t>
  </si>
  <si>
    <t>Невыясненные поступления</t>
  </si>
  <si>
    <t>000 117 01000 00 0000 180</t>
  </si>
  <si>
    <t>Невыясненные поступления, зачисляемые в бюджеты субъектов Российской Федерации</t>
  </si>
  <si>
    <t>000 117 01020 02 0000 180</t>
  </si>
  <si>
    <t>750 117 01020 02 0000 180</t>
  </si>
  <si>
    <t>750 0113 0920310 012 226</t>
  </si>
  <si>
    <t xml:space="preserve">Безвозмездные перечисления государственным и муниципальным организациям            </t>
  </si>
  <si>
    <t>750 0113 0929902 001 241</t>
  </si>
  <si>
    <t xml:space="preserve">Заработная плата                                        </t>
  </si>
  <si>
    <t>750 0412 0020400 012 211</t>
  </si>
  <si>
    <t xml:space="preserve">Прочие выплаты                                          </t>
  </si>
  <si>
    <t>750 0412 0020400 012 212</t>
  </si>
  <si>
    <t>Начисления на выплаты по оплате труда</t>
  </si>
  <si>
    <t>750 0412 0020400 012 213</t>
  </si>
  <si>
    <t xml:space="preserve">Услуги связи                                            </t>
  </si>
  <si>
    <t>750 0412 0020400 012 221</t>
  </si>
  <si>
    <t xml:space="preserve">Транспортные услуги                                     </t>
  </si>
  <si>
    <t>750 0412 0020400 012 222</t>
  </si>
  <si>
    <t xml:space="preserve">Коммунальные услуги                                     </t>
  </si>
  <si>
    <t>750 0412 0020400 012 223</t>
  </si>
  <si>
    <t>Арендная плата за пользование имуществом</t>
  </si>
  <si>
    <t>750 0412 0020400 012 224</t>
  </si>
  <si>
    <t xml:space="preserve">Работы, услуги по содержанию имущества                          </t>
  </si>
  <si>
    <t>750 0412 0020400 012 225</t>
  </si>
  <si>
    <t>750 0412 0020400 012 226</t>
  </si>
  <si>
    <t xml:space="preserve">Прочие расходы                                          </t>
  </si>
  <si>
    <t>750 0412 0020400 012 290</t>
  </si>
  <si>
    <t xml:space="preserve">Увеличение стоимости основных средств                   </t>
  </si>
  <si>
    <t>750 0412 0020400 012 310</t>
  </si>
  <si>
    <t xml:space="preserve">Увеличение стоимости материальных запасов               </t>
  </si>
  <si>
    <t>750 0412 0020400 012 340</t>
  </si>
  <si>
    <t>750 0412 0029500 012 290</t>
  </si>
  <si>
    <t>750 0412 5225300 912 226</t>
  </si>
  <si>
    <t>750 0412 5225300 912 290</t>
  </si>
  <si>
    <t>750 0412 5225300 912 340</t>
  </si>
  <si>
    <t>750 0705 5229910 012 226</t>
  </si>
  <si>
    <t xml:space="preserve">Пенсии, пособия, выплачиваемые организациями сектора государственного управления                             </t>
  </si>
  <si>
    <t>750 1001 4910100 005 263</t>
  </si>
  <si>
    <t xml:space="preserve">И.А.Марченко                                       </t>
  </si>
  <si>
    <t xml:space="preserve">Р.Н.Хузина                                       </t>
  </si>
  <si>
    <t>Государственная инспекция  РТ по обеспечению государственного контроля за производством , оборотом и качеством этилового спирта, алкогольной продукции, защите прав потребителей</t>
  </si>
  <si>
    <t>на 1 января 2014 г.</t>
  </si>
  <si>
    <t>"_28__"    __января_  2014 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</si>
</sst>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#,##0.00_р_."/>
    <numFmt numFmtId="174" formatCode="#,##0.00_ ;\-#,##0.00\ "/>
    <numFmt numFmtId="175" formatCode="000000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41"/>
      <name val="Calibri"/>
      <family val="2"/>
    </font>
    <font>
      <b/>
      <sz val="11"/>
      <color indexed="18"/>
      <name val="Calibri"/>
      <family val="2"/>
    </font>
    <font>
      <sz val="11"/>
      <color indexed="41"/>
      <name val="Calibri"/>
      <family val="2"/>
    </font>
    <font>
      <sz val="11"/>
      <color indexed="1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8" fillId="2" borderId="0" applyNumberFormat="0" applyBorder="0" applyAlignment="0" applyProtection="0"/>
    <xf numFmtId="0" fontId="9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4" borderId="0" applyNumberFormat="0" applyBorder="0" applyAlignment="0" applyProtection="0"/>
    <xf numFmtId="0" fontId="28" fillId="4" borderId="0" applyNumberFormat="0" applyBorder="0" applyAlignment="0" applyProtection="0"/>
    <xf numFmtId="0" fontId="9" fillId="5" borderId="0" applyNumberFormat="0" applyBorder="0" applyAlignment="0" applyProtection="0"/>
    <xf numFmtId="0" fontId="28" fillId="5" borderId="0" applyNumberFormat="0" applyBorder="0" applyAlignment="0" applyProtection="0"/>
    <xf numFmtId="0" fontId="9" fillId="6" borderId="0" applyNumberFormat="0" applyBorder="0" applyAlignment="0" applyProtection="0"/>
    <xf numFmtId="0" fontId="28" fillId="6" borderId="0" applyNumberFormat="0" applyBorder="0" applyAlignment="0" applyProtection="0"/>
    <xf numFmtId="0" fontId="9" fillId="4" borderId="0" applyNumberFormat="0" applyBorder="0" applyAlignment="0" applyProtection="0"/>
    <xf numFmtId="0" fontId="28" fillId="4" borderId="0" applyNumberFormat="0" applyBorder="0" applyAlignment="0" applyProtection="0"/>
    <xf numFmtId="0" fontId="9" fillId="6" borderId="0" applyNumberFormat="0" applyBorder="0" applyAlignment="0" applyProtection="0"/>
    <xf numFmtId="0" fontId="28" fillId="6" borderId="0" applyNumberFormat="0" applyBorder="0" applyAlignment="0" applyProtection="0"/>
    <xf numFmtId="0" fontId="9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7" borderId="0" applyNumberFormat="0" applyBorder="0" applyAlignment="0" applyProtection="0"/>
    <xf numFmtId="0" fontId="9" fillId="8" borderId="0" applyNumberFormat="0" applyBorder="0" applyAlignment="0" applyProtection="0"/>
    <xf numFmtId="0" fontId="28" fillId="8" borderId="0" applyNumberFormat="0" applyBorder="0" applyAlignment="0" applyProtection="0"/>
    <xf numFmtId="0" fontId="9" fillId="6" borderId="0" applyNumberFormat="0" applyBorder="0" applyAlignment="0" applyProtection="0"/>
    <xf numFmtId="0" fontId="28" fillId="6" borderId="0" applyNumberFormat="0" applyBorder="0" applyAlignment="0" applyProtection="0"/>
    <xf numFmtId="0" fontId="9" fillId="4" borderId="0" applyNumberFormat="0" applyBorder="0" applyAlignment="0" applyProtection="0"/>
    <xf numFmtId="0" fontId="28" fillId="4" borderId="0" applyNumberFormat="0" applyBorder="0" applyAlignment="0" applyProtection="0"/>
    <xf numFmtId="0" fontId="10" fillId="6" borderId="0" applyNumberFormat="0" applyBorder="0" applyAlignment="0" applyProtection="0"/>
    <xf numFmtId="0" fontId="27" fillId="6" borderId="0" applyNumberFormat="0" applyBorder="0" applyAlignment="0" applyProtection="0"/>
    <xf numFmtId="0" fontId="10" fillId="9" borderId="0" applyNumberFormat="0" applyBorder="0" applyAlignment="0" applyProtection="0"/>
    <xf numFmtId="0" fontId="27" fillId="9" borderId="0" applyNumberFormat="0" applyBorder="0" applyAlignment="0" applyProtection="0"/>
    <xf numFmtId="0" fontId="10" fillId="10" borderId="0" applyNumberFormat="0" applyBorder="0" applyAlignment="0" applyProtection="0"/>
    <xf numFmtId="0" fontId="27" fillId="10" borderId="0" applyNumberFormat="0" applyBorder="0" applyAlignment="0" applyProtection="0"/>
    <xf numFmtId="0" fontId="10" fillId="8" borderId="0" applyNumberFormat="0" applyBorder="0" applyAlignment="0" applyProtection="0"/>
    <xf numFmtId="0" fontId="27" fillId="8" borderId="0" applyNumberFormat="0" applyBorder="0" applyAlignment="0" applyProtection="0"/>
    <xf numFmtId="0" fontId="10" fillId="6" borderId="0" applyNumberFormat="0" applyBorder="0" applyAlignment="0" applyProtection="0"/>
    <xf numFmtId="0" fontId="27" fillId="6" borderId="0" applyNumberFormat="0" applyBorder="0" applyAlignment="0" applyProtection="0"/>
    <xf numFmtId="0" fontId="10" fillId="3" borderId="0" applyNumberFormat="0" applyBorder="0" applyAlignment="0" applyProtection="0"/>
    <xf numFmtId="0" fontId="27" fillId="3" borderId="0" applyNumberFormat="0" applyBorder="0" applyAlignment="0" applyProtection="0"/>
    <xf numFmtId="0" fontId="10" fillId="11" borderId="0" applyNumberFormat="0" applyBorder="0" applyAlignment="0" applyProtection="0"/>
    <xf numFmtId="0" fontId="27" fillId="11" borderId="0" applyNumberFormat="0" applyBorder="0" applyAlignment="0" applyProtection="0"/>
    <xf numFmtId="0" fontId="10" fillId="9" borderId="0" applyNumberFormat="0" applyBorder="0" applyAlignment="0" applyProtection="0"/>
    <xf numFmtId="0" fontId="27" fillId="9" borderId="0" applyNumberFormat="0" applyBorder="0" applyAlignment="0" applyProtection="0"/>
    <xf numFmtId="0" fontId="10" fillId="10" borderId="0" applyNumberFormat="0" applyBorder="0" applyAlignment="0" applyProtection="0"/>
    <xf numFmtId="0" fontId="27" fillId="10" borderId="0" applyNumberFormat="0" applyBorder="0" applyAlignment="0" applyProtection="0"/>
    <xf numFmtId="0" fontId="10" fillId="12" borderId="0" applyNumberFormat="0" applyBorder="0" applyAlignment="0" applyProtection="0"/>
    <xf numFmtId="0" fontId="27" fillId="12" borderId="0" applyNumberFormat="0" applyBorder="0" applyAlignment="0" applyProtection="0"/>
    <xf numFmtId="0" fontId="10" fillId="13" borderId="0" applyNumberFormat="0" applyBorder="0" applyAlignment="0" applyProtection="0"/>
    <xf numFmtId="0" fontId="27" fillId="13" borderId="0" applyNumberFormat="0" applyBorder="0" applyAlignment="0" applyProtection="0"/>
    <xf numFmtId="0" fontId="10" fillId="14" borderId="0" applyNumberFormat="0" applyBorder="0" applyAlignment="0" applyProtection="0"/>
    <xf numFmtId="0" fontId="27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26" fillId="0" borderId="6" applyNumberFormat="0" applyFill="0" applyAlignment="0" applyProtection="0"/>
    <xf numFmtId="0" fontId="18" fillId="16" borderId="7" applyNumberFormat="0" applyAlignment="0" applyProtection="0"/>
    <xf numFmtId="0" fontId="25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6" xfId="0" applyNumberFormat="1" applyFont="1" applyBorder="1" applyAlignment="1">
      <alignment horizont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Border="1" applyAlignment="1">
      <alignment horizontal="right"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49" fontId="4" fillId="0" borderId="15" xfId="0" applyNumberFormat="1" applyFont="1" applyBorder="1" applyAlignment="1">
      <alignment horizontal="center" vertical="top" wrapText="1"/>
    </xf>
    <xf numFmtId="0" fontId="4" fillId="0" borderId="20" xfId="0" applyNumberFormat="1" applyFont="1" applyBorder="1" applyAlignment="1">
      <alignment horizontal="center" wrapText="1"/>
    </xf>
    <xf numFmtId="0" fontId="4" fillId="0" borderId="15" xfId="0" applyNumberFormat="1" applyFont="1" applyBorder="1" applyAlignment="1">
      <alignment horizontal="right" wrapText="1"/>
    </xf>
    <xf numFmtId="0" fontId="4" fillId="0" borderId="2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 wrapText="1"/>
    </xf>
    <xf numFmtId="14" fontId="4" fillId="0" borderId="18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wrapText="1" shrinkToFit="1"/>
    </xf>
    <xf numFmtId="49" fontId="4" fillId="0" borderId="0" xfId="0" applyNumberFormat="1" applyFont="1" applyBorder="1" applyAlignment="1">
      <alignment horizontal="right" wrapText="1" shrinkToFit="1"/>
    </xf>
    <xf numFmtId="49" fontId="4" fillId="0" borderId="0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/>
    </xf>
    <xf numFmtId="49" fontId="4" fillId="0" borderId="15" xfId="0" applyNumberFormat="1" applyFont="1" applyFill="1" applyBorder="1" applyAlignment="1">
      <alignment horizontal="center" wrapText="1"/>
    </xf>
    <xf numFmtId="43" fontId="4" fillId="0" borderId="15" xfId="0" applyNumberFormat="1" applyFont="1" applyBorder="1" applyAlignment="1">
      <alignment horizontal="right" wrapText="1"/>
    </xf>
    <xf numFmtId="43" fontId="4" fillId="0" borderId="28" xfId="0" applyNumberFormat="1" applyFont="1" applyBorder="1" applyAlignment="1">
      <alignment horizontal="right" wrapText="1"/>
    </xf>
    <xf numFmtId="43" fontId="4" fillId="0" borderId="0" xfId="0" applyNumberFormat="1" applyFont="1" applyBorder="1" applyAlignment="1">
      <alignment horizontal="right" wrapText="1"/>
    </xf>
    <xf numFmtId="43" fontId="4" fillId="0" borderId="29" xfId="0" applyNumberFormat="1" applyFont="1" applyBorder="1" applyAlignment="1">
      <alignment horizontal="center" wrapText="1"/>
    </xf>
    <xf numFmtId="43" fontId="4" fillId="0" borderId="30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left" wrapText="1"/>
    </xf>
    <xf numFmtId="49" fontId="4" fillId="0" borderId="32" xfId="0" applyNumberFormat="1" applyFont="1" applyBorder="1" applyAlignment="1">
      <alignment horizontal="left" wrapText="1"/>
    </xf>
    <xf numFmtId="43" fontId="4" fillId="0" borderId="15" xfId="0" applyNumberFormat="1" applyFont="1" applyBorder="1" applyAlignment="1">
      <alignment horizontal="center" wrapText="1"/>
    </xf>
    <xf numFmtId="43" fontId="4" fillId="0" borderId="28" xfId="0" applyNumberFormat="1" applyFont="1" applyBorder="1" applyAlignment="1">
      <alignment horizontal="center" wrapText="1"/>
    </xf>
    <xf numFmtId="43" fontId="4" fillId="0" borderId="22" xfId="0" applyNumberFormat="1" applyFont="1" applyBorder="1" applyAlignment="1">
      <alignment horizontal="center" wrapText="1"/>
    </xf>
    <xf numFmtId="43" fontId="4" fillId="0" borderId="33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49" fontId="4" fillId="0" borderId="34" xfId="0" applyNumberFormat="1" applyFont="1" applyBorder="1" applyAlignment="1">
      <alignment vertical="center"/>
    </xf>
    <xf numFmtId="43" fontId="4" fillId="0" borderId="16" xfId="0" applyNumberFormat="1" applyFont="1" applyBorder="1" applyAlignment="1">
      <alignment horizontal="right" wrapText="1" shrinkToFit="1"/>
    </xf>
    <xf numFmtId="43" fontId="4" fillId="0" borderId="35" xfId="0" applyNumberFormat="1" applyFont="1" applyBorder="1" applyAlignment="1">
      <alignment horizontal="right" wrapText="1" shrinkToFit="1"/>
    </xf>
    <xf numFmtId="43" fontId="4" fillId="0" borderId="29" xfId="0" applyNumberFormat="1" applyFont="1" applyBorder="1" applyAlignment="1">
      <alignment horizontal="right" wrapText="1" shrinkToFi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3" fontId="4" fillId="0" borderId="15" xfId="0" applyNumberFormat="1" applyFont="1" applyBorder="1" applyAlignment="1">
      <alignment horizontal="center" vertical="top" wrapText="1"/>
    </xf>
    <xf numFmtId="43" fontId="4" fillId="0" borderId="28" xfId="0" applyNumberFormat="1" applyFont="1" applyBorder="1" applyAlignment="1">
      <alignment horizontal="center" vertical="top" wrapText="1"/>
    </xf>
    <xf numFmtId="0" fontId="4" fillId="0" borderId="24" xfId="0" applyNumberFormat="1" applyFont="1" applyFill="1" applyBorder="1" applyAlignment="1">
      <alignment horizontal="left" wrapText="1" shrinkToFit="1"/>
    </xf>
    <xf numFmtId="0" fontId="4" fillId="0" borderId="36" xfId="0" applyNumberFormat="1" applyFont="1" applyBorder="1" applyAlignment="1">
      <alignment horizontal="left" wrapText="1" shrinkToFit="1"/>
    </xf>
    <xf numFmtId="43" fontId="4" fillId="0" borderId="15" xfId="0" applyNumberFormat="1" applyFont="1" applyFill="1" applyBorder="1" applyAlignment="1">
      <alignment horizontal="right" wrapText="1" shrinkToFit="1"/>
    </xf>
    <xf numFmtId="43" fontId="4" fillId="0" borderId="28" xfId="0" applyNumberFormat="1" applyFont="1" applyFill="1" applyBorder="1" applyAlignment="1">
      <alignment horizontal="right" wrapText="1" shrinkToFit="1"/>
    </xf>
    <xf numFmtId="43" fontId="4" fillId="0" borderId="15" xfId="0" applyNumberFormat="1" applyFont="1" applyBorder="1" applyAlignment="1">
      <alignment horizontal="right" wrapText="1" shrinkToFit="1"/>
    </xf>
    <xf numFmtId="43" fontId="4" fillId="0" borderId="37" xfId="0" applyNumberFormat="1" applyFont="1" applyBorder="1" applyAlignment="1">
      <alignment horizontal="right" wrapText="1" shrinkToFit="1"/>
    </xf>
    <xf numFmtId="43" fontId="4" fillId="0" borderId="38" xfId="0" applyNumberFormat="1" applyFont="1" applyBorder="1" applyAlignment="1">
      <alignment horizontal="right" wrapText="1" shrinkToFit="1"/>
    </xf>
    <xf numFmtId="43" fontId="4" fillId="0" borderId="16" xfId="0" applyNumberFormat="1" applyFont="1" applyBorder="1" applyAlignment="1">
      <alignment horizontal="right" vertical="top" wrapText="1" shrinkToFit="1"/>
    </xf>
    <xf numFmtId="43" fontId="4" fillId="0" borderId="35" xfId="0" applyNumberFormat="1" applyFont="1" applyBorder="1" applyAlignment="1">
      <alignment horizontal="right" vertical="top" wrapText="1" shrinkToFit="1"/>
    </xf>
    <xf numFmtId="43" fontId="4" fillId="0" borderId="15" xfId="0" applyNumberFormat="1" applyFont="1" applyBorder="1" applyAlignment="1">
      <alignment horizontal="right" vertical="top" wrapText="1" shrinkToFit="1"/>
    </xf>
    <xf numFmtId="43" fontId="4" fillId="0" borderId="28" xfId="0" applyNumberFormat="1" applyFont="1" applyBorder="1" applyAlignment="1">
      <alignment horizontal="right" vertical="top" wrapText="1" shrinkToFit="1"/>
    </xf>
    <xf numFmtId="43" fontId="4" fillId="0" borderId="22" xfId="0" applyNumberFormat="1" applyFont="1" applyBorder="1" applyAlignment="1">
      <alignment horizontal="right" wrapText="1" shrinkToFit="1"/>
    </xf>
    <xf numFmtId="0" fontId="4" fillId="0" borderId="0" xfId="0" applyFont="1" applyAlignment="1">
      <alignment vertical="top" wrapText="1"/>
    </xf>
    <xf numFmtId="49" fontId="4" fillId="0" borderId="39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center" vertical="center"/>
    </xf>
    <xf numFmtId="49" fontId="4" fillId="0" borderId="32" xfId="0" applyNumberFormat="1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wrapText="1"/>
    </xf>
    <xf numFmtId="49" fontId="4" fillId="0" borderId="40" xfId="0" applyNumberFormat="1" applyFont="1" applyBorder="1" applyAlignment="1">
      <alignment horizontal="center" vertical="top"/>
    </xf>
    <xf numFmtId="49" fontId="4" fillId="0" borderId="41" xfId="0" applyNumberFormat="1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37" xfId="0" applyNumberFormat="1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44" xfId="0" applyNumberFormat="1" applyFont="1" applyBorder="1" applyAlignment="1">
      <alignment horizontal="center" vertical="top"/>
    </xf>
    <xf numFmtId="49" fontId="4" fillId="0" borderId="43" xfId="0" applyNumberFormat="1" applyFont="1" applyBorder="1" applyAlignment="1">
      <alignment horizontal="center" vertical="top"/>
    </xf>
    <xf numFmtId="49" fontId="4" fillId="0" borderId="25" xfId="0" applyNumberFormat="1" applyFont="1" applyBorder="1" applyAlignment="1">
      <alignment horizontal="center" vertical="top"/>
    </xf>
    <xf numFmtId="49" fontId="4" fillId="0" borderId="32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0" fillId="0" borderId="42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49" fontId="4" fillId="0" borderId="42" xfId="0" applyNumberFormat="1" applyFont="1" applyBorder="1" applyAlignment="1">
      <alignment horizontal="center" vertical="top" wrapText="1"/>
    </xf>
    <xf numFmtId="49" fontId="4" fillId="0" borderId="25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 wrapText="1" indent="6" shrinkToFit="1"/>
    </xf>
    <xf numFmtId="0" fontId="4" fillId="0" borderId="34" xfId="0" applyFont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49" fontId="4" fillId="0" borderId="32" xfId="0" applyNumberFormat="1" applyFont="1" applyBorder="1" applyAlignment="1">
      <alignment horizontal="center" wrapText="1"/>
    </xf>
    <xf numFmtId="49" fontId="4" fillId="0" borderId="40" xfId="0" applyNumberFormat="1" applyFont="1" applyBorder="1" applyAlignment="1">
      <alignment horizontal="center" vertical="top" wrapText="1"/>
    </xf>
    <xf numFmtId="49" fontId="4" fillId="0" borderId="41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3" fontId="4" fillId="0" borderId="37" xfId="0" applyNumberFormat="1" applyFont="1" applyFill="1" applyBorder="1" applyAlignment="1">
      <alignment horizontal="right" wrapText="1" shrinkToFit="1"/>
    </xf>
    <xf numFmtId="49" fontId="4" fillId="0" borderId="22" xfId="0" applyNumberFormat="1" applyFont="1" applyBorder="1" applyAlignment="1">
      <alignment horizontal="center" vertical="center"/>
    </xf>
  </cellXfs>
  <cellStyles count="7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Итог 2" xfId="74"/>
    <cellStyle name="Контрольная ячейка" xfId="75"/>
    <cellStyle name="Контрольная ячейка 2" xfId="76"/>
    <cellStyle name="Название" xfId="77"/>
    <cellStyle name="Нейтральный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Текст предупреждения 2" xfId="86"/>
    <cellStyle name="Comma" xfId="87"/>
    <cellStyle name="Comma [0]" xfId="88"/>
    <cellStyle name="Хороший" xfId="8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GridLines="0" zoomScaleSheetLayoutView="100" workbookViewId="0" topLeftCell="A13">
      <selection activeCell="H18" sqref="H18"/>
    </sheetView>
  </sheetViews>
  <sheetFormatPr defaultColWidth="9.00390625" defaultRowHeight="12.75"/>
  <cols>
    <col min="1" max="1" width="58.125" style="9" customWidth="1"/>
    <col min="2" max="2" width="3.625" style="9" customWidth="1"/>
    <col min="3" max="3" width="20.625" style="9" customWidth="1"/>
    <col min="4" max="6" width="15.625" style="8" customWidth="1"/>
    <col min="7" max="7" width="14.625" style="8" customWidth="1"/>
    <col min="8" max="8" width="15.625" style="8" customWidth="1"/>
    <col min="9" max="9" width="15.625" style="2" customWidth="1"/>
    <col min="10" max="16384" width="9.125" style="2" customWidth="1"/>
  </cols>
  <sheetData>
    <row r="1" spans="1:9" ht="12.75">
      <c r="A1" s="10"/>
      <c r="B1" s="16"/>
      <c r="C1" s="16"/>
      <c r="D1" s="26"/>
      <c r="E1" s="26"/>
      <c r="F1" s="26"/>
      <c r="G1" s="26"/>
      <c r="H1" s="26"/>
      <c r="I1" s="10"/>
    </row>
    <row r="2" spans="1:9" ht="12.75">
      <c r="A2" s="105" t="s">
        <v>79</v>
      </c>
      <c r="B2" s="105"/>
      <c r="C2" s="105"/>
      <c r="D2" s="105"/>
      <c r="E2" s="105"/>
      <c r="F2" s="105"/>
      <c r="G2" s="105"/>
      <c r="H2" s="79"/>
      <c r="I2" s="10"/>
    </row>
    <row r="3" spans="1:7" ht="12.75">
      <c r="A3" s="106" t="s">
        <v>80</v>
      </c>
      <c r="B3" s="106"/>
      <c r="C3" s="106"/>
      <c r="D3" s="106"/>
      <c r="E3" s="106"/>
      <c r="F3" s="106"/>
      <c r="G3" s="106"/>
    </row>
    <row r="4" spans="1:9" ht="13.5" thickBot="1">
      <c r="A4" s="107" t="s">
        <v>81</v>
      </c>
      <c r="B4" s="107"/>
      <c r="C4" s="107"/>
      <c r="D4" s="107"/>
      <c r="E4" s="107"/>
      <c r="F4" s="107"/>
      <c r="G4" s="107"/>
      <c r="H4" s="80"/>
      <c r="I4" s="14" t="s">
        <v>50</v>
      </c>
    </row>
    <row r="5" spans="1:9" ht="12.75" customHeight="1">
      <c r="A5" s="108" t="s">
        <v>82</v>
      </c>
      <c r="B5" s="108"/>
      <c r="C5" s="108"/>
      <c r="D5" s="108"/>
      <c r="E5" s="108"/>
      <c r="F5" s="108"/>
      <c r="G5" s="108"/>
      <c r="H5" s="27" t="s">
        <v>51</v>
      </c>
      <c r="I5" s="28" t="s">
        <v>21</v>
      </c>
    </row>
    <row r="6" spans="1:9" ht="13.5" customHeight="1">
      <c r="A6" s="103" t="s">
        <v>161</v>
      </c>
      <c r="B6" s="103"/>
      <c r="C6" s="103"/>
      <c r="D6" s="103"/>
      <c r="E6" s="103"/>
      <c r="F6" s="103"/>
      <c r="G6" s="103"/>
      <c r="H6" s="27" t="s">
        <v>52</v>
      </c>
      <c r="I6" s="49">
        <v>41640</v>
      </c>
    </row>
    <row r="7" spans="1:9" s="17" customFormat="1" ht="47.25" customHeight="1">
      <c r="A7" s="77" t="s">
        <v>88</v>
      </c>
      <c r="B7" s="110" t="s">
        <v>160</v>
      </c>
      <c r="C7" s="110"/>
      <c r="D7" s="110"/>
      <c r="E7" s="110"/>
      <c r="F7" s="110"/>
      <c r="G7" s="110"/>
      <c r="H7" s="35" t="s">
        <v>54</v>
      </c>
      <c r="I7" s="58" t="s">
        <v>53</v>
      </c>
    </row>
    <row r="8" spans="1:9" s="17" customFormat="1" ht="10.5" customHeight="1">
      <c r="A8" s="77"/>
      <c r="B8" s="78"/>
      <c r="C8" s="78"/>
      <c r="D8" s="78"/>
      <c r="E8" s="78"/>
      <c r="F8" s="78"/>
      <c r="G8" s="78"/>
      <c r="H8" s="76" t="s">
        <v>83</v>
      </c>
      <c r="I8" s="58" t="s">
        <v>94</v>
      </c>
    </row>
    <row r="9" spans="1:9" s="17" customFormat="1" ht="9.75">
      <c r="A9" s="29" t="s">
        <v>72</v>
      </c>
      <c r="B9" s="104" t="s">
        <v>78</v>
      </c>
      <c r="C9" s="104"/>
      <c r="D9" s="104"/>
      <c r="E9" s="104"/>
      <c r="F9" s="104"/>
      <c r="G9" s="104"/>
      <c r="H9" s="35" t="s">
        <v>41</v>
      </c>
      <c r="I9" s="59" t="s">
        <v>55</v>
      </c>
    </row>
    <row r="10" spans="1:9" s="17" customFormat="1" ht="10.5" customHeight="1">
      <c r="A10" s="29" t="s">
        <v>77</v>
      </c>
      <c r="B10" s="34"/>
      <c r="E10" s="30"/>
      <c r="F10" s="30"/>
      <c r="G10" s="30"/>
      <c r="H10" s="30"/>
      <c r="I10" s="31"/>
    </row>
    <row r="11" spans="1:9" s="17" customFormat="1" ht="11.25" customHeight="1" thickBot="1">
      <c r="A11" s="29" t="s">
        <v>64</v>
      </c>
      <c r="B11" s="34"/>
      <c r="C11" s="30"/>
      <c r="D11" s="30"/>
      <c r="E11" s="30"/>
      <c r="F11" s="30"/>
      <c r="G11" s="32"/>
      <c r="H11" s="27" t="s">
        <v>65</v>
      </c>
      <c r="I11" s="33">
        <v>383</v>
      </c>
    </row>
    <row r="12" spans="1:9" ht="12.75">
      <c r="A12" s="109" t="s">
        <v>34</v>
      </c>
      <c r="B12" s="109"/>
      <c r="C12" s="109"/>
      <c r="D12" s="109"/>
      <c r="E12" s="109"/>
      <c r="F12" s="109"/>
      <c r="G12" s="109"/>
      <c r="H12" s="109"/>
      <c r="I12" s="109"/>
    </row>
    <row r="13" spans="1:9" s="37" customFormat="1" ht="15" customHeight="1">
      <c r="A13" s="115" t="s">
        <v>2</v>
      </c>
      <c r="B13" s="116" t="s">
        <v>56</v>
      </c>
      <c r="C13" s="117" t="s">
        <v>84</v>
      </c>
      <c r="D13" s="119" t="s">
        <v>38</v>
      </c>
      <c r="E13" s="111" t="s">
        <v>37</v>
      </c>
      <c r="F13" s="112"/>
      <c r="G13" s="112"/>
      <c r="H13" s="113"/>
      <c r="I13" s="114" t="s">
        <v>59</v>
      </c>
    </row>
    <row r="14" spans="1:9" s="37" customFormat="1" ht="33" customHeight="1">
      <c r="A14" s="115"/>
      <c r="B14" s="116"/>
      <c r="C14" s="118"/>
      <c r="D14" s="120"/>
      <c r="E14" s="38" t="s">
        <v>85</v>
      </c>
      <c r="F14" s="38" t="s">
        <v>57</v>
      </c>
      <c r="G14" s="38" t="s">
        <v>58</v>
      </c>
      <c r="H14" s="38" t="s">
        <v>5</v>
      </c>
      <c r="I14" s="114"/>
    </row>
    <row r="15" spans="1:9" ht="13.5" thickBot="1">
      <c r="A15" s="50">
        <v>1</v>
      </c>
      <c r="B15" s="18">
        <v>2</v>
      </c>
      <c r="C15" s="18">
        <v>3</v>
      </c>
      <c r="D15" s="147" t="s">
        <v>0</v>
      </c>
      <c r="E15" s="147" t="s">
        <v>1</v>
      </c>
      <c r="F15" s="147" t="s">
        <v>6</v>
      </c>
      <c r="G15" s="147" t="s">
        <v>7</v>
      </c>
      <c r="H15" s="147" t="s">
        <v>8</v>
      </c>
      <c r="I15" s="147" t="s">
        <v>9</v>
      </c>
    </row>
    <row r="16" spans="1:9" s="46" customFormat="1" ht="12.75">
      <c r="A16" s="53" t="s">
        <v>11</v>
      </c>
      <c r="B16" s="19" t="s">
        <v>15</v>
      </c>
      <c r="C16" s="25" t="s">
        <v>49</v>
      </c>
      <c r="D16" s="94" t="s">
        <v>60</v>
      </c>
      <c r="E16" s="146">
        <v>82354174.85</v>
      </c>
      <c r="F16" s="94" t="s">
        <v>60</v>
      </c>
      <c r="G16" s="94" t="s">
        <v>60</v>
      </c>
      <c r="H16" s="146">
        <v>82354174.85</v>
      </c>
      <c r="I16" s="95" t="s">
        <v>60</v>
      </c>
    </row>
    <row r="17" spans="1:9" s="46" customFormat="1" ht="14.25" customHeight="1">
      <c r="A17" s="51" t="s">
        <v>3</v>
      </c>
      <c r="B17" s="23"/>
      <c r="C17" s="24"/>
      <c r="D17" s="64"/>
      <c r="E17" s="64"/>
      <c r="F17" s="64"/>
      <c r="G17" s="64"/>
      <c r="H17" s="64"/>
      <c r="I17" s="65"/>
    </row>
    <row r="18" spans="1:9" s="62" customFormat="1" ht="12.75">
      <c r="A18" s="89" t="s">
        <v>96</v>
      </c>
      <c r="B18" s="61"/>
      <c r="C18" s="63" t="s">
        <v>97</v>
      </c>
      <c r="D18" s="91">
        <v>0</v>
      </c>
      <c r="E18" s="91">
        <v>82354174.85</v>
      </c>
      <c r="F18" s="91">
        <v>0</v>
      </c>
      <c r="G18" s="91">
        <v>0</v>
      </c>
      <c r="H18" s="91">
        <v>82354174.85</v>
      </c>
      <c r="I18" s="92">
        <v>0</v>
      </c>
    </row>
    <row r="19" spans="1:9" ht="12.75">
      <c r="A19" s="89" t="s">
        <v>98</v>
      </c>
      <c r="B19" s="61"/>
      <c r="C19" s="63" t="s">
        <v>99</v>
      </c>
      <c r="D19" s="91">
        <v>0</v>
      </c>
      <c r="E19" s="91">
        <v>82344500</v>
      </c>
      <c r="F19" s="91">
        <v>0</v>
      </c>
      <c r="G19" s="91">
        <v>0</v>
      </c>
      <c r="H19" s="91">
        <v>82344500</v>
      </c>
      <c r="I19" s="92">
        <v>0</v>
      </c>
    </row>
    <row r="20" spans="1:9" ht="21">
      <c r="A20" s="89" t="s">
        <v>100</v>
      </c>
      <c r="B20" s="61"/>
      <c r="C20" s="63" t="s">
        <v>101</v>
      </c>
      <c r="D20" s="91">
        <v>0</v>
      </c>
      <c r="E20" s="91">
        <v>82344500</v>
      </c>
      <c r="F20" s="91">
        <v>0</v>
      </c>
      <c r="G20" s="91">
        <v>0</v>
      </c>
      <c r="H20" s="91">
        <v>82344500</v>
      </c>
      <c r="I20" s="92">
        <v>0</v>
      </c>
    </row>
    <row r="21" spans="1:9" ht="30.75">
      <c r="A21" s="89" t="s">
        <v>102</v>
      </c>
      <c r="B21" s="61"/>
      <c r="C21" s="63" t="s">
        <v>103</v>
      </c>
      <c r="D21" s="91">
        <v>0</v>
      </c>
      <c r="E21" s="91">
        <v>82344500</v>
      </c>
      <c r="F21" s="91">
        <v>0</v>
      </c>
      <c r="G21" s="91">
        <v>0</v>
      </c>
      <c r="H21" s="91">
        <v>82344500</v>
      </c>
      <c r="I21" s="92">
        <v>0</v>
      </c>
    </row>
    <row r="22" spans="1:9" ht="41.25">
      <c r="A22" s="89" t="s">
        <v>104</v>
      </c>
      <c r="B22" s="61"/>
      <c r="C22" s="63" t="s">
        <v>105</v>
      </c>
      <c r="D22" s="91">
        <v>0</v>
      </c>
      <c r="E22" s="91">
        <v>82344500</v>
      </c>
      <c r="F22" s="91">
        <v>0</v>
      </c>
      <c r="G22" s="91">
        <v>0</v>
      </c>
      <c r="H22" s="91">
        <v>82344500</v>
      </c>
      <c r="I22" s="92">
        <v>0</v>
      </c>
    </row>
    <row r="23" spans="1:9" ht="41.25">
      <c r="A23" s="89" t="s">
        <v>104</v>
      </c>
      <c r="B23" s="61"/>
      <c r="C23" s="63" t="s">
        <v>106</v>
      </c>
      <c r="D23" s="91">
        <v>0</v>
      </c>
      <c r="E23" s="91">
        <v>82344500</v>
      </c>
      <c r="F23" s="91">
        <v>0</v>
      </c>
      <c r="G23" s="91">
        <v>0</v>
      </c>
      <c r="H23" s="91">
        <v>82344500</v>
      </c>
      <c r="I23" s="92">
        <v>0</v>
      </c>
    </row>
    <row r="24" spans="1:9" ht="51">
      <c r="A24" s="89" t="s">
        <v>107</v>
      </c>
      <c r="B24" s="61"/>
      <c r="C24" s="63" t="s">
        <v>108</v>
      </c>
      <c r="D24" s="91">
        <v>0</v>
      </c>
      <c r="E24" s="91">
        <v>82344500</v>
      </c>
      <c r="F24" s="91">
        <v>0</v>
      </c>
      <c r="G24" s="91">
        <v>0</v>
      </c>
      <c r="H24" s="91">
        <v>82344500</v>
      </c>
      <c r="I24" s="92">
        <v>0</v>
      </c>
    </row>
    <row r="25" spans="1:9" ht="21">
      <c r="A25" s="89" t="s">
        <v>109</v>
      </c>
      <c r="B25" s="61"/>
      <c r="C25" s="63" t="s">
        <v>110</v>
      </c>
      <c r="D25" s="91">
        <v>0</v>
      </c>
      <c r="E25" s="91">
        <v>674.85</v>
      </c>
      <c r="F25" s="91">
        <v>0</v>
      </c>
      <c r="G25" s="91">
        <v>0</v>
      </c>
      <c r="H25" s="91">
        <v>674.85</v>
      </c>
      <c r="I25" s="92">
        <v>0</v>
      </c>
    </row>
    <row r="26" spans="1:9" ht="12.75">
      <c r="A26" s="89" t="s">
        <v>111</v>
      </c>
      <c r="B26" s="61"/>
      <c r="C26" s="63" t="s">
        <v>112</v>
      </c>
      <c r="D26" s="91">
        <v>0</v>
      </c>
      <c r="E26" s="91">
        <v>674.85</v>
      </c>
      <c r="F26" s="91">
        <v>0</v>
      </c>
      <c r="G26" s="91">
        <v>0</v>
      </c>
      <c r="H26" s="91">
        <v>674.85</v>
      </c>
      <c r="I26" s="92">
        <v>0</v>
      </c>
    </row>
    <row r="27" spans="1:9" ht="12.75">
      <c r="A27" s="89" t="s">
        <v>113</v>
      </c>
      <c r="B27" s="61"/>
      <c r="C27" s="63" t="s">
        <v>114</v>
      </c>
      <c r="D27" s="91">
        <v>0</v>
      </c>
      <c r="E27" s="91">
        <v>674.85</v>
      </c>
      <c r="F27" s="91">
        <v>0</v>
      </c>
      <c r="G27" s="91">
        <v>0</v>
      </c>
      <c r="H27" s="91">
        <v>674.85</v>
      </c>
      <c r="I27" s="92">
        <v>0</v>
      </c>
    </row>
    <row r="28" spans="1:9" ht="21">
      <c r="A28" s="89" t="s">
        <v>115</v>
      </c>
      <c r="B28" s="61"/>
      <c r="C28" s="63" t="s">
        <v>116</v>
      </c>
      <c r="D28" s="91">
        <v>0</v>
      </c>
      <c r="E28" s="91">
        <v>674.85</v>
      </c>
      <c r="F28" s="91">
        <v>0</v>
      </c>
      <c r="G28" s="91">
        <v>0</v>
      </c>
      <c r="H28" s="91">
        <v>674.85</v>
      </c>
      <c r="I28" s="92">
        <v>0</v>
      </c>
    </row>
    <row r="29" spans="1:9" ht="21">
      <c r="A29" s="89" t="s">
        <v>115</v>
      </c>
      <c r="B29" s="61"/>
      <c r="C29" s="63" t="s">
        <v>117</v>
      </c>
      <c r="D29" s="91">
        <v>0</v>
      </c>
      <c r="E29" s="91">
        <v>674.85</v>
      </c>
      <c r="F29" s="91">
        <v>0</v>
      </c>
      <c r="G29" s="91">
        <v>0</v>
      </c>
      <c r="H29" s="91">
        <v>674.85</v>
      </c>
      <c r="I29" s="92">
        <v>0</v>
      </c>
    </row>
    <row r="30" spans="1:9" ht="12.75">
      <c r="A30" s="89" t="s">
        <v>118</v>
      </c>
      <c r="B30" s="61"/>
      <c r="C30" s="63" t="s">
        <v>119</v>
      </c>
      <c r="D30" s="91">
        <v>0</v>
      </c>
      <c r="E30" s="91">
        <v>9000</v>
      </c>
      <c r="F30" s="91">
        <v>0</v>
      </c>
      <c r="G30" s="91">
        <v>0</v>
      </c>
      <c r="H30" s="91">
        <v>9000</v>
      </c>
      <c r="I30" s="92">
        <v>0</v>
      </c>
    </row>
    <row r="31" spans="1:9" ht="12.75">
      <c r="A31" s="89" t="s">
        <v>120</v>
      </c>
      <c r="B31" s="61"/>
      <c r="C31" s="63" t="s">
        <v>121</v>
      </c>
      <c r="D31" s="91">
        <v>0</v>
      </c>
      <c r="E31" s="91">
        <v>9000</v>
      </c>
      <c r="F31" s="91">
        <v>0</v>
      </c>
      <c r="G31" s="91">
        <v>0</v>
      </c>
      <c r="H31" s="91">
        <v>9000</v>
      </c>
      <c r="I31" s="92">
        <v>0</v>
      </c>
    </row>
    <row r="32" spans="1:9" ht="21">
      <c r="A32" s="89" t="s">
        <v>122</v>
      </c>
      <c r="B32" s="61"/>
      <c r="C32" s="63" t="s">
        <v>123</v>
      </c>
      <c r="D32" s="91">
        <v>0</v>
      </c>
      <c r="E32" s="91">
        <v>9000</v>
      </c>
      <c r="F32" s="91">
        <v>0</v>
      </c>
      <c r="G32" s="91">
        <v>0</v>
      </c>
      <c r="H32" s="91">
        <v>9000</v>
      </c>
      <c r="I32" s="92">
        <v>0</v>
      </c>
    </row>
    <row r="33" spans="1:9" ht="21">
      <c r="A33" s="89" t="s">
        <v>122</v>
      </c>
      <c r="B33" s="61"/>
      <c r="C33" s="63" t="s">
        <v>124</v>
      </c>
      <c r="D33" s="91">
        <v>0</v>
      </c>
      <c r="E33" s="91">
        <v>9000</v>
      </c>
      <c r="F33" s="91">
        <v>0</v>
      </c>
      <c r="G33" s="91">
        <v>0</v>
      </c>
      <c r="H33" s="91">
        <v>9000</v>
      </c>
      <c r="I33" s="92">
        <v>0</v>
      </c>
    </row>
  </sheetData>
  <mergeCells count="14">
    <mergeCell ref="A12:I12"/>
    <mergeCell ref="B7:G7"/>
    <mergeCell ref="E13:H13"/>
    <mergeCell ref="I13:I14"/>
    <mergeCell ref="A13:A14"/>
    <mergeCell ref="B13:B14"/>
    <mergeCell ref="C13:C14"/>
    <mergeCell ref="D13:D14"/>
    <mergeCell ref="A6:G6"/>
    <mergeCell ref="B9:G9"/>
    <mergeCell ref="A2:G2"/>
    <mergeCell ref="A3:G3"/>
    <mergeCell ref="A4:G4"/>
    <mergeCell ref="A5:G5"/>
  </mergeCell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80" r:id="rId1"/>
  <headerFooter alignWithMargins="0">
    <oddHeader>&amp;R&amp;"Tahoma,обычный"&amp;8Форма 0503127 с.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showGridLines="0" zoomScaleSheetLayoutView="100" workbookViewId="0" topLeftCell="A1">
      <selection activeCell="J30" sqref="J30"/>
    </sheetView>
  </sheetViews>
  <sheetFormatPr defaultColWidth="9.00390625" defaultRowHeight="12.75"/>
  <cols>
    <col min="1" max="1" width="40.375" style="9" customWidth="1"/>
    <col min="2" max="2" width="3.625" style="9" customWidth="1"/>
    <col min="3" max="3" width="19.875" style="9" customWidth="1"/>
    <col min="4" max="4" width="15.625" style="8" customWidth="1"/>
    <col min="5" max="5" width="14.625" style="8" customWidth="1"/>
    <col min="6" max="6" width="15.625" style="8" customWidth="1"/>
    <col min="7" max="8" width="14.625" style="8" customWidth="1"/>
    <col min="9" max="11" width="15.625" style="2" customWidth="1"/>
    <col min="12" max="16384" width="9.125" style="2" customWidth="1"/>
  </cols>
  <sheetData>
    <row r="1" spans="1:11" s="13" customFormat="1" ht="12.75">
      <c r="A1" s="16"/>
      <c r="B1" s="11"/>
      <c r="C1" s="11"/>
      <c r="D1" s="12"/>
      <c r="E1" s="12"/>
      <c r="F1" s="12"/>
      <c r="G1" s="12"/>
      <c r="H1" s="133"/>
      <c r="I1" s="133"/>
      <c r="J1" s="133"/>
      <c r="K1" s="133"/>
    </row>
    <row r="2" spans="1:11" ht="14.25" customHeight="1">
      <c r="A2" s="130" t="s">
        <v>35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s="37" customFormat="1" ht="11.25" customHeight="1">
      <c r="A3" s="122" t="s">
        <v>2</v>
      </c>
      <c r="B3" s="117" t="s">
        <v>56</v>
      </c>
      <c r="C3" s="117" t="s">
        <v>86</v>
      </c>
      <c r="D3" s="119" t="s">
        <v>38</v>
      </c>
      <c r="E3" s="119" t="s">
        <v>66</v>
      </c>
      <c r="F3" s="102" t="s">
        <v>4</v>
      </c>
      <c r="G3" s="128"/>
      <c r="H3" s="128"/>
      <c r="I3" s="125"/>
      <c r="J3" s="102" t="s">
        <v>69</v>
      </c>
      <c r="K3" s="125"/>
    </row>
    <row r="4" spans="1:11" s="37" customFormat="1" ht="12.75">
      <c r="A4" s="123"/>
      <c r="B4" s="121"/>
      <c r="C4" s="121"/>
      <c r="D4" s="131"/>
      <c r="E4" s="134"/>
      <c r="F4" s="126"/>
      <c r="G4" s="129"/>
      <c r="H4" s="129"/>
      <c r="I4" s="127"/>
      <c r="J4" s="126"/>
      <c r="K4" s="127"/>
    </row>
    <row r="5" spans="1:11" s="37" customFormat="1" ht="12.75" customHeight="1">
      <c r="A5" s="123"/>
      <c r="B5" s="121"/>
      <c r="C5" s="121"/>
      <c r="D5" s="131"/>
      <c r="E5" s="134"/>
      <c r="F5" s="119" t="s">
        <v>85</v>
      </c>
      <c r="G5" s="119" t="s">
        <v>57</v>
      </c>
      <c r="H5" s="119" t="s">
        <v>58</v>
      </c>
      <c r="I5" s="119" t="s">
        <v>5</v>
      </c>
      <c r="J5" s="119" t="s">
        <v>67</v>
      </c>
      <c r="K5" s="119" t="s">
        <v>68</v>
      </c>
    </row>
    <row r="6" spans="1:11" s="37" customFormat="1" ht="35.25" customHeight="1">
      <c r="A6" s="124"/>
      <c r="B6" s="118"/>
      <c r="C6" s="118"/>
      <c r="D6" s="132"/>
      <c r="E6" s="120"/>
      <c r="F6" s="131"/>
      <c r="G6" s="120"/>
      <c r="H6" s="120"/>
      <c r="I6" s="120"/>
      <c r="J6" s="120"/>
      <c r="K6" s="120"/>
    </row>
    <row r="7" spans="1:11" ht="15.75" customHeight="1" thickBot="1">
      <c r="A7" s="50">
        <v>1</v>
      </c>
      <c r="B7" s="18">
        <v>2</v>
      </c>
      <c r="C7" s="18">
        <v>3</v>
      </c>
      <c r="D7" s="4" t="s">
        <v>0</v>
      </c>
      <c r="E7" s="4" t="s">
        <v>1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13</v>
      </c>
    </row>
    <row r="8" spans="1:11" s="36" customFormat="1" ht="12.75">
      <c r="A8" s="52" t="s">
        <v>12</v>
      </c>
      <c r="B8" s="60" t="s">
        <v>16</v>
      </c>
      <c r="C8" s="25" t="s">
        <v>49</v>
      </c>
      <c r="D8" s="81">
        <v>111623557.1</v>
      </c>
      <c r="E8" s="81">
        <v>111623557.1</v>
      </c>
      <c r="F8" s="81">
        <v>110286852.5</v>
      </c>
      <c r="G8" s="81" t="s">
        <v>60</v>
      </c>
      <c r="H8" s="81" t="s">
        <v>60</v>
      </c>
      <c r="I8" s="81">
        <v>110286852.5</v>
      </c>
      <c r="J8" s="81">
        <v>1336704.6</v>
      </c>
      <c r="K8" s="82">
        <v>1336704.6</v>
      </c>
    </row>
    <row r="9" spans="1:11" s="36" customFormat="1" ht="14.25" customHeight="1">
      <c r="A9" s="51" t="s">
        <v>3</v>
      </c>
      <c r="B9" s="23"/>
      <c r="C9" s="40"/>
      <c r="D9" s="64"/>
      <c r="E9" s="64"/>
      <c r="F9" s="64"/>
      <c r="G9" s="64"/>
      <c r="H9" s="64"/>
      <c r="I9" s="64"/>
      <c r="J9" s="64"/>
      <c r="K9" s="65"/>
    </row>
    <row r="10" spans="1:11" s="36" customFormat="1" ht="30.75">
      <c r="A10" s="90" t="s">
        <v>61</v>
      </c>
      <c r="B10" s="23"/>
      <c r="C10" s="24" t="s">
        <v>62</v>
      </c>
      <c r="D10" s="93">
        <v>1920000</v>
      </c>
      <c r="E10" s="93">
        <v>1920000</v>
      </c>
      <c r="F10" s="93">
        <v>684000</v>
      </c>
      <c r="G10" s="94">
        <v>0</v>
      </c>
      <c r="H10" s="94">
        <v>0</v>
      </c>
      <c r="I10" s="93">
        <v>684000</v>
      </c>
      <c r="J10" s="94">
        <v>1236000</v>
      </c>
      <c r="K10" s="95">
        <v>1236000</v>
      </c>
    </row>
    <row r="11" spans="1:11" ht="12.75">
      <c r="A11" s="90" t="s">
        <v>95</v>
      </c>
      <c r="B11" s="23"/>
      <c r="C11" s="24" t="s">
        <v>125</v>
      </c>
      <c r="D11" s="93">
        <v>296190</v>
      </c>
      <c r="E11" s="93">
        <v>296190</v>
      </c>
      <c r="F11" s="93">
        <v>195485.4</v>
      </c>
      <c r="G11" s="94">
        <v>0</v>
      </c>
      <c r="H11" s="94">
        <v>0</v>
      </c>
      <c r="I11" s="93">
        <v>195485.4</v>
      </c>
      <c r="J11" s="94">
        <v>100704.6</v>
      </c>
      <c r="K11" s="95">
        <v>100704.6</v>
      </c>
    </row>
    <row r="12" spans="1:11" ht="21">
      <c r="A12" s="90" t="s">
        <v>126</v>
      </c>
      <c r="B12" s="23"/>
      <c r="C12" s="24" t="s">
        <v>127</v>
      </c>
      <c r="D12" s="93">
        <v>1726400</v>
      </c>
      <c r="E12" s="93">
        <v>1726400</v>
      </c>
      <c r="F12" s="93">
        <v>1726400</v>
      </c>
      <c r="G12" s="94">
        <v>0</v>
      </c>
      <c r="H12" s="94">
        <v>0</v>
      </c>
      <c r="I12" s="93">
        <v>1726400</v>
      </c>
      <c r="J12" s="94">
        <v>0</v>
      </c>
      <c r="K12" s="95">
        <v>0</v>
      </c>
    </row>
    <row r="13" spans="1:11" ht="12.75">
      <c r="A13" s="90" t="s">
        <v>128</v>
      </c>
      <c r="B13" s="23"/>
      <c r="C13" s="24" t="s">
        <v>129</v>
      </c>
      <c r="D13" s="93">
        <v>58673570</v>
      </c>
      <c r="E13" s="93">
        <v>58673570</v>
      </c>
      <c r="F13" s="93">
        <v>58673570</v>
      </c>
      <c r="G13" s="94">
        <v>0</v>
      </c>
      <c r="H13" s="94">
        <v>0</v>
      </c>
      <c r="I13" s="93">
        <v>58673570</v>
      </c>
      <c r="J13" s="94">
        <v>0</v>
      </c>
      <c r="K13" s="95">
        <v>0</v>
      </c>
    </row>
    <row r="14" spans="1:11" ht="12.75">
      <c r="A14" s="90" t="s">
        <v>130</v>
      </c>
      <c r="B14" s="23"/>
      <c r="C14" s="24" t="s">
        <v>131</v>
      </c>
      <c r="D14" s="93">
        <v>85919.1</v>
      </c>
      <c r="E14" s="93">
        <v>85919.1</v>
      </c>
      <c r="F14" s="93">
        <v>85919.1</v>
      </c>
      <c r="G14" s="94">
        <v>0</v>
      </c>
      <c r="H14" s="94">
        <v>0</v>
      </c>
      <c r="I14" s="93">
        <v>85919.1</v>
      </c>
      <c r="J14" s="94">
        <v>0</v>
      </c>
      <c r="K14" s="95">
        <v>0</v>
      </c>
    </row>
    <row r="15" spans="1:11" ht="12.75">
      <c r="A15" s="90" t="s">
        <v>132</v>
      </c>
      <c r="B15" s="23"/>
      <c r="C15" s="24" t="s">
        <v>133</v>
      </c>
      <c r="D15" s="93">
        <v>17058930</v>
      </c>
      <c r="E15" s="93">
        <v>17058930</v>
      </c>
      <c r="F15" s="93">
        <v>17058930</v>
      </c>
      <c r="G15" s="94">
        <v>0</v>
      </c>
      <c r="H15" s="94">
        <v>0</v>
      </c>
      <c r="I15" s="93">
        <v>17058930</v>
      </c>
      <c r="J15" s="94">
        <v>0</v>
      </c>
      <c r="K15" s="95">
        <v>0</v>
      </c>
    </row>
    <row r="16" spans="1:11" ht="12.75">
      <c r="A16" s="90" t="s">
        <v>134</v>
      </c>
      <c r="B16" s="23"/>
      <c r="C16" s="24" t="s">
        <v>135</v>
      </c>
      <c r="D16" s="93">
        <v>1642000</v>
      </c>
      <c r="E16" s="93">
        <v>1642000</v>
      </c>
      <c r="F16" s="93">
        <v>1642000</v>
      </c>
      <c r="G16" s="94">
        <v>0</v>
      </c>
      <c r="H16" s="94">
        <v>0</v>
      </c>
      <c r="I16" s="93">
        <v>1642000</v>
      </c>
      <c r="J16" s="94">
        <v>0</v>
      </c>
      <c r="K16" s="95">
        <v>0</v>
      </c>
    </row>
    <row r="17" spans="1:11" ht="12.75">
      <c r="A17" s="90" t="s">
        <v>136</v>
      </c>
      <c r="B17" s="23"/>
      <c r="C17" s="24" t="s">
        <v>137</v>
      </c>
      <c r="D17" s="93">
        <v>104160.6</v>
      </c>
      <c r="E17" s="93">
        <v>104160.6</v>
      </c>
      <c r="F17" s="93">
        <v>104160.6</v>
      </c>
      <c r="G17" s="94">
        <v>0</v>
      </c>
      <c r="H17" s="94">
        <v>0</v>
      </c>
      <c r="I17" s="93">
        <v>104160.6</v>
      </c>
      <c r="J17" s="94">
        <v>0</v>
      </c>
      <c r="K17" s="95">
        <v>0</v>
      </c>
    </row>
    <row r="18" spans="1:11" ht="12.75">
      <c r="A18" s="90" t="s">
        <v>138</v>
      </c>
      <c r="B18" s="23"/>
      <c r="C18" s="24" t="s">
        <v>139</v>
      </c>
      <c r="D18" s="93">
        <v>2791763.81</v>
      </c>
      <c r="E18" s="93">
        <v>2791763.81</v>
      </c>
      <c r="F18" s="93">
        <v>2791763.81</v>
      </c>
      <c r="G18" s="94">
        <v>0</v>
      </c>
      <c r="H18" s="94">
        <v>0</v>
      </c>
      <c r="I18" s="93">
        <v>2791763.81</v>
      </c>
      <c r="J18" s="94">
        <v>0</v>
      </c>
      <c r="K18" s="95">
        <v>0</v>
      </c>
    </row>
    <row r="19" spans="1:11" ht="12.75">
      <c r="A19" s="90" t="s">
        <v>140</v>
      </c>
      <c r="B19" s="23"/>
      <c r="C19" s="24" t="s">
        <v>141</v>
      </c>
      <c r="D19" s="93">
        <v>1995000</v>
      </c>
      <c r="E19" s="93">
        <v>1995000</v>
      </c>
      <c r="F19" s="93">
        <v>1995000</v>
      </c>
      <c r="G19" s="94">
        <v>0</v>
      </c>
      <c r="H19" s="94">
        <v>0</v>
      </c>
      <c r="I19" s="93">
        <v>1995000</v>
      </c>
      <c r="J19" s="94">
        <v>0</v>
      </c>
      <c r="K19" s="95">
        <v>0</v>
      </c>
    </row>
    <row r="20" spans="1:11" ht="12.75">
      <c r="A20" s="90" t="s">
        <v>142</v>
      </c>
      <c r="B20" s="23"/>
      <c r="C20" s="24" t="s">
        <v>143</v>
      </c>
      <c r="D20" s="93">
        <v>2613400</v>
      </c>
      <c r="E20" s="93">
        <v>2613400</v>
      </c>
      <c r="F20" s="93">
        <v>2613400</v>
      </c>
      <c r="G20" s="94">
        <v>0</v>
      </c>
      <c r="H20" s="94">
        <v>0</v>
      </c>
      <c r="I20" s="93">
        <v>2613400</v>
      </c>
      <c r="J20" s="94">
        <v>0</v>
      </c>
      <c r="K20" s="95">
        <v>0</v>
      </c>
    </row>
    <row r="21" spans="1:11" ht="12.75">
      <c r="A21" s="90" t="s">
        <v>95</v>
      </c>
      <c r="B21" s="23"/>
      <c r="C21" s="24" t="s">
        <v>144</v>
      </c>
      <c r="D21" s="93">
        <v>3081520.18</v>
      </c>
      <c r="E21" s="93">
        <v>3081520.18</v>
      </c>
      <c r="F21" s="93">
        <v>3081520.18</v>
      </c>
      <c r="G21" s="94">
        <v>0</v>
      </c>
      <c r="H21" s="94">
        <v>0</v>
      </c>
      <c r="I21" s="93">
        <v>3081520.18</v>
      </c>
      <c r="J21" s="94">
        <v>0</v>
      </c>
      <c r="K21" s="95">
        <v>0</v>
      </c>
    </row>
    <row r="22" spans="1:11" ht="12.75">
      <c r="A22" s="90" t="s">
        <v>145</v>
      </c>
      <c r="B22" s="23"/>
      <c r="C22" s="24" t="s">
        <v>146</v>
      </c>
      <c r="D22" s="93">
        <v>167800</v>
      </c>
      <c r="E22" s="93">
        <v>167800</v>
      </c>
      <c r="F22" s="93">
        <v>167800</v>
      </c>
      <c r="G22" s="94">
        <v>0</v>
      </c>
      <c r="H22" s="94">
        <v>0</v>
      </c>
      <c r="I22" s="93">
        <v>167800</v>
      </c>
      <c r="J22" s="94">
        <v>0</v>
      </c>
      <c r="K22" s="95">
        <v>0</v>
      </c>
    </row>
    <row r="23" spans="1:11" ht="12.75">
      <c r="A23" s="90" t="s">
        <v>147</v>
      </c>
      <c r="B23" s="23"/>
      <c r="C23" s="24" t="s">
        <v>148</v>
      </c>
      <c r="D23" s="93">
        <v>8361240</v>
      </c>
      <c r="E23" s="93">
        <v>8361240</v>
      </c>
      <c r="F23" s="93">
        <v>8361240</v>
      </c>
      <c r="G23" s="94">
        <v>0</v>
      </c>
      <c r="H23" s="94">
        <v>0</v>
      </c>
      <c r="I23" s="93">
        <v>8361240</v>
      </c>
      <c r="J23" s="94">
        <v>0</v>
      </c>
      <c r="K23" s="95">
        <v>0</v>
      </c>
    </row>
    <row r="24" spans="1:11" ht="12.75">
      <c r="A24" s="90" t="s">
        <v>149</v>
      </c>
      <c r="B24" s="23"/>
      <c r="C24" s="24" t="s">
        <v>150</v>
      </c>
      <c r="D24" s="93">
        <v>4478915.41</v>
      </c>
      <c r="E24" s="93">
        <v>4478915.41</v>
      </c>
      <c r="F24" s="93">
        <v>4478915.41</v>
      </c>
      <c r="G24" s="94">
        <v>0</v>
      </c>
      <c r="H24" s="94">
        <v>0</v>
      </c>
      <c r="I24" s="93">
        <v>4478915.41</v>
      </c>
      <c r="J24" s="94">
        <v>0</v>
      </c>
      <c r="K24" s="95">
        <v>0</v>
      </c>
    </row>
    <row r="25" spans="1:11" ht="12.75">
      <c r="A25" s="90" t="s">
        <v>145</v>
      </c>
      <c r="B25" s="23"/>
      <c r="C25" s="24" t="s">
        <v>151</v>
      </c>
      <c r="D25" s="93">
        <v>1938400</v>
      </c>
      <c r="E25" s="93">
        <v>1938400</v>
      </c>
      <c r="F25" s="93">
        <v>1938400</v>
      </c>
      <c r="G25" s="94">
        <v>0</v>
      </c>
      <c r="H25" s="94">
        <v>0</v>
      </c>
      <c r="I25" s="93">
        <v>1938400</v>
      </c>
      <c r="J25" s="94">
        <v>0</v>
      </c>
      <c r="K25" s="95">
        <v>0</v>
      </c>
    </row>
    <row r="26" spans="1:11" ht="12.75">
      <c r="A26" s="90" t="s">
        <v>95</v>
      </c>
      <c r="B26" s="23"/>
      <c r="C26" s="24" t="s">
        <v>152</v>
      </c>
      <c r="D26" s="93">
        <v>2810439.36</v>
      </c>
      <c r="E26" s="93">
        <v>2810439.36</v>
      </c>
      <c r="F26" s="93">
        <v>2810439.36</v>
      </c>
      <c r="G26" s="94">
        <v>0</v>
      </c>
      <c r="H26" s="94">
        <v>0</v>
      </c>
      <c r="I26" s="93">
        <v>2810439.36</v>
      </c>
      <c r="J26" s="94">
        <v>0</v>
      </c>
      <c r="K26" s="95">
        <v>0</v>
      </c>
    </row>
    <row r="27" spans="1:11" ht="12.75">
      <c r="A27" s="90" t="s">
        <v>145</v>
      </c>
      <c r="B27" s="23"/>
      <c r="C27" s="24" t="s">
        <v>153</v>
      </c>
      <c r="D27" s="93">
        <v>212845.2</v>
      </c>
      <c r="E27" s="93">
        <v>212845.2</v>
      </c>
      <c r="F27" s="93">
        <v>212845.2</v>
      </c>
      <c r="G27" s="94">
        <v>0</v>
      </c>
      <c r="H27" s="94">
        <v>0</v>
      </c>
      <c r="I27" s="93">
        <v>212845.2</v>
      </c>
      <c r="J27" s="94">
        <v>0</v>
      </c>
      <c r="K27" s="95">
        <v>0</v>
      </c>
    </row>
    <row r="28" spans="1:11" ht="12.75">
      <c r="A28" s="90" t="s">
        <v>149</v>
      </c>
      <c r="B28" s="23"/>
      <c r="C28" s="24" t="s">
        <v>154</v>
      </c>
      <c r="D28" s="93">
        <v>276715.44</v>
      </c>
      <c r="E28" s="93">
        <v>276715.44</v>
      </c>
      <c r="F28" s="93">
        <v>276715.44</v>
      </c>
      <c r="G28" s="94">
        <v>0</v>
      </c>
      <c r="H28" s="94">
        <v>0</v>
      </c>
      <c r="I28" s="93">
        <v>276715.44</v>
      </c>
      <c r="J28" s="94">
        <v>0</v>
      </c>
      <c r="K28" s="95">
        <v>0</v>
      </c>
    </row>
    <row r="29" spans="1:11" ht="12.75">
      <c r="A29" s="90" t="s">
        <v>95</v>
      </c>
      <c r="B29" s="23"/>
      <c r="C29" s="24" t="s">
        <v>155</v>
      </c>
      <c r="D29" s="93">
        <v>423360</v>
      </c>
      <c r="E29" s="93">
        <v>423360</v>
      </c>
      <c r="F29" s="93">
        <v>423360</v>
      </c>
      <c r="G29" s="94">
        <v>0</v>
      </c>
      <c r="H29" s="94">
        <v>0</v>
      </c>
      <c r="I29" s="93">
        <v>423360</v>
      </c>
      <c r="J29" s="94">
        <v>0</v>
      </c>
      <c r="K29" s="95">
        <v>0</v>
      </c>
    </row>
    <row r="30" spans="1:11" ht="21">
      <c r="A30" s="90" t="s">
        <v>156</v>
      </c>
      <c r="B30" s="23"/>
      <c r="C30" s="24" t="s">
        <v>157</v>
      </c>
      <c r="D30" s="93">
        <v>964988</v>
      </c>
      <c r="E30" s="93">
        <v>964988</v>
      </c>
      <c r="F30" s="93">
        <v>964988</v>
      </c>
      <c r="G30" s="94">
        <v>0</v>
      </c>
      <c r="H30" s="94">
        <v>0</v>
      </c>
      <c r="I30" s="93">
        <v>964988</v>
      </c>
      <c r="J30" s="94">
        <v>0</v>
      </c>
      <c r="K30" s="95">
        <v>0</v>
      </c>
    </row>
    <row r="31" spans="1:11" s="46" customFormat="1" ht="14.25" customHeight="1" thickBot="1">
      <c r="A31" s="6"/>
      <c r="B31" s="21"/>
      <c r="C31" s="22"/>
      <c r="D31" s="66"/>
      <c r="E31" s="66"/>
      <c r="F31" s="66"/>
      <c r="G31" s="66"/>
      <c r="H31" s="66"/>
      <c r="I31" s="66"/>
      <c r="J31" s="66"/>
      <c r="K31" s="66"/>
    </row>
    <row r="32" spans="1:11" s="36" customFormat="1" ht="13.5" thickBot="1">
      <c r="A32" s="51" t="s">
        <v>70</v>
      </c>
      <c r="B32" s="41">
        <v>450</v>
      </c>
      <c r="C32" s="39" t="s">
        <v>49</v>
      </c>
      <c r="D32" s="67" t="s">
        <v>49</v>
      </c>
      <c r="E32" s="67" t="s">
        <v>49</v>
      </c>
      <c r="F32" s="83">
        <v>-27932677.65</v>
      </c>
      <c r="G32" s="83" t="s">
        <v>60</v>
      </c>
      <c r="H32" s="83" t="s">
        <v>60</v>
      </c>
      <c r="I32" s="83">
        <v>-27932677.65</v>
      </c>
      <c r="J32" s="67" t="s">
        <v>49</v>
      </c>
      <c r="K32" s="68" t="s">
        <v>49</v>
      </c>
    </row>
    <row r="35" spans="3:11" ht="12.75">
      <c r="C35" s="15"/>
      <c r="D35" s="15"/>
      <c r="E35" s="15"/>
      <c r="F35" s="15"/>
      <c r="G35" s="15"/>
      <c r="H35" s="15"/>
      <c r="I35" s="15"/>
      <c r="J35" s="15"/>
      <c r="K35" s="15"/>
    </row>
  </sheetData>
  <mergeCells count="16">
    <mergeCell ref="A2:K2"/>
    <mergeCell ref="D3:D6"/>
    <mergeCell ref="F5:F6"/>
    <mergeCell ref="H1:I1"/>
    <mergeCell ref="J1:K1"/>
    <mergeCell ref="G5:G6"/>
    <mergeCell ref="H5:H6"/>
    <mergeCell ref="I5:I6"/>
    <mergeCell ref="E3:E6"/>
    <mergeCell ref="C3:C6"/>
    <mergeCell ref="B3:B6"/>
    <mergeCell ref="A3:A6"/>
    <mergeCell ref="J5:J6"/>
    <mergeCell ref="J3:K4"/>
    <mergeCell ref="F3:I4"/>
    <mergeCell ref="K5:K6"/>
  </mergeCell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78" r:id="rId1"/>
  <headerFooter alignWithMargins="0">
    <oddHeader>&amp;R&amp;"Tahoma,обычный"&amp;8Форма 0503127 с.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S34"/>
  <sheetViews>
    <sheetView showGridLines="0" tabSelected="1" zoomScaleSheetLayoutView="100" workbookViewId="0" topLeftCell="A1">
      <selection activeCell="A37" sqref="A37"/>
    </sheetView>
  </sheetViews>
  <sheetFormatPr defaultColWidth="9.00390625" defaultRowHeight="12.75"/>
  <cols>
    <col min="1" max="1" width="40.375" style="3" customWidth="1"/>
    <col min="2" max="2" width="3.625" style="3" customWidth="1"/>
    <col min="3" max="3" width="22.125" style="3" customWidth="1"/>
    <col min="4" max="6" width="15.625" style="44" customWidth="1"/>
    <col min="7" max="7" width="14.625" style="44" customWidth="1"/>
    <col min="8" max="8" width="15.625" style="44" customWidth="1"/>
    <col min="9" max="9" width="15.625" style="17" customWidth="1"/>
    <col min="10" max="16384" width="9.125" style="17" customWidth="1"/>
  </cols>
  <sheetData>
    <row r="1" spans="1:9" s="10" customFormat="1" ht="9.75">
      <c r="A1" s="16"/>
      <c r="B1" s="16"/>
      <c r="C1" s="16"/>
      <c r="D1" s="26"/>
      <c r="E1" s="26"/>
      <c r="F1" s="26"/>
      <c r="G1" s="26"/>
      <c r="H1" s="133"/>
      <c r="I1" s="133"/>
    </row>
    <row r="2" spans="1:201" ht="12.75">
      <c r="A2" s="137" t="s">
        <v>93</v>
      </c>
      <c r="B2" s="137"/>
      <c r="C2" s="137"/>
      <c r="D2" s="137"/>
      <c r="E2" s="137"/>
      <c r="F2" s="137"/>
      <c r="G2" s="137"/>
      <c r="H2" s="137"/>
      <c r="I2" s="13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</row>
    <row r="3" spans="1:201" s="43" customFormat="1" ht="9.75">
      <c r="A3" s="122" t="s">
        <v>2</v>
      </c>
      <c r="B3" s="117" t="s">
        <v>56</v>
      </c>
      <c r="C3" s="117" t="s">
        <v>87</v>
      </c>
      <c r="D3" s="119" t="s">
        <v>38</v>
      </c>
      <c r="E3" s="143" t="s">
        <v>37</v>
      </c>
      <c r="F3" s="144"/>
      <c r="G3" s="144"/>
      <c r="H3" s="145"/>
      <c r="I3" s="119" t="s">
        <v>59</v>
      </c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</row>
    <row r="4" spans="1:9" s="43" customFormat="1" ht="9.75">
      <c r="A4" s="139"/>
      <c r="B4" s="121"/>
      <c r="C4" s="121"/>
      <c r="D4" s="134"/>
      <c r="E4" s="119" t="s">
        <v>85</v>
      </c>
      <c r="F4" s="119" t="s">
        <v>57</v>
      </c>
      <c r="G4" s="119" t="s">
        <v>58</v>
      </c>
      <c r="H4" s="119" t="s">
        <v>5</v>
      </c>
      <c r="I4" s="134"/>
    </row>
    <row r="5" spans="1:9" s="43" customFormat="1" ht="9.75">
      <c r="A5" s="139"/>
      <c r="B5" s="121"/>
      <c r="C5" s="121"/>
      <c r="D5" s="134"/>
      <c r="E5" s="134"/>
      <c r="F5" s="134"/>
      <c r="G5" s="134"/>
      <c r="H5" s="134"/>
      <c r="I5" s="134"/>
    </row>
    <row r="6" spans="1:9" s="43" customFormat="1" ht="9.75">
      <c r="A6" s="140"/>
      <c r="B6" s="118"/>
      <c r="C6" s="118"/>
      <c r="D6" s="120"/>
      <c r="E6" s="120"/>
      <c r="F6" s="120"/>
      <c r="G6" s="120"/>
      <c r="H6" s="120"/>
      <c r="I6" s="120"/>
    </row>
    <row r="7" spans="1:9" ht="10.5" thickBot="1">
      <c r="A7" s="50">
        <v>1</v>
      </c>
      <c r="B7" s="18">
        <v>2</v>
      </c>
      <c r="C7" s="42">
        <v>3</v>
      </c>
      <c r="D7" s="4" t="s">
        <v>0</v>
      </c>
      <c r="E7" s="5" t="s">
        <v>1</v>
      </c>
      <c r="F7" s="4" t="s">
        <v>6</v>
      </c>
      <c r="G7" s="4" t="s">
        <v>7</v>
      </c>
      <c r="H7" s="4" t="s">
        <v>8</v>
      </c>
      <c r="I7" s="4" t="s">
        <v>9</v>
      </c>
    </row>
    <row r="8" spans="1:9" s="34" customFormat="1" ht="9.75">
      <c r="A8" s="69" t="s">
        <v>89</v>
      </c>
      <c r="B8" s="84" t="s">
        <v>17</v>
      </c>
      <c r="C8" s="85" t="s">
        <v>49</v>
      </c>
      <c r="D8" s="96" t="s">
        <v>60</v>
      </c>
      <c r="E8" s="96">
        <v>27932677.65</v>
      </c>
      <c r="F8" s="96" t="s">
        <v>60</v>
      </c>
      <c r="G8" s="96" t="s">
        <v>60</v>
      </c>
      <c r="H8" s="96">
        <v>27932677.65</v>
      </c>
      <c r="I8" s="97" t="s">
        <v>60</v>
      </c>
    </row>
    <row r="9" spans="1:9" s="34" customFormat="1" ht="20.25">
      <c r="A9" s="70" t="s">
        <v>90</v>
      </c>
      <c r="B9" s="86">
        <v>520</v>
      </c>
      <c r="C9" s="38" t="s">
        <v>49</v>
      </c>
      <c r="D9" s="98" t="s">
        <v>60</v>
      </c>
      <c r="E9" s="98" t="s">
        <v>60</v>
      </c>
      <c r="F9" s="98" t="s">
        <v>60</v>
      </c>
      <c r="G9" s="98" t="s">
        <v>60</v>
      </c>
      <c r="H9" s="98" t="s">
        <v>60</v>
      </c>
      <c r="I9" s="99" t="s">
        <v>60</v>
      </c>
    </row>
    <row r="10" spans="1:9" s="34" customFormat="1" ht="9.75">
      <c r="A10" s="70" t="s">
        <v>19</v>
      </c>
      <c r="B10" s="23"/>
      <c r="C10" s="47"/>
      <c r="D10" s="64"/>
      <c r="E10" s="64"/>
      <c r="F10" s="64"/>
      <c r="G10" s="64"/>
      <c r="H10" s="64"/>
      <c r="I10" s="65"/>
    </row>
    <row r="11" spans="1:9" s="34" customFormat="1" ht="9.75">
      <c r="A11" s="70" t="s">
        <v>91</v>
      </c>
      <c r="B11" s="86" t="s">
        <v>20</v>
      </c>
      <c r="C11" s="38" t="s">
        <v>49</v>
      </c>
      <c r="D11" s="98" t="s">
        <v>60</v>
      </c>
      <c r="E11" s="98" t="s">
        <v>60</v>
      </c>
      <c r="F11" s="98" t="s">
        <v>60</v>
      </c>
      <c r="G11" s="98" t="s">
        <v>60</v>
      </c>
      <c r="H11" s="98" t="s">
        <v>60</v>
      </c>
      <c r="I11" s="99" t="s">
        <v>60</v>
      </c>
    </row>
    <row r="12" spans="1:9" s="34" customFormat="1" ht="9.75">
      <c r="A12" s="70" t="s">
        <v>19</v>
      </c>
      <c r="B12" s="23"/>
      <c r="C12" s="47"/>
      <c r="D12" s="64"/>
      <c r="E12" s="64"/>
      <c r="F12" s="64"/>
      <c r="G12" s="64"/>
      <c r="H12" s="64"/>
      <c r="I12" s="65"/>
    </row>
    <row r="13" spans="1:9" s="34" customFormat="1" ht="9.75">
      <c r="A13" s="70" t="s">
        <v>43</v>
      </c>
      <c r="B13" s="86" t="s">
        <v>18</v>
      </c>
      <c r="C13" s="38"/>
      <c r="D13" s="98" t="s">
        <v>60</v>
      </c>
      <c r="E13" s="87" t="s">
        <v>49</v>
      </c>
      <c r="F13" s="98" t="s">
        <v>60</v>
      </c>
      <c r="G13" s="98" t="s">
        <v>60</v>
      </c>
      <c r="H13" s="98" t="s">
        <v>60</v>
      </c>
      <c r="I13" s="99" t="s">
        <v>60</v>
      </c>
    </row>
    <row r="14" spans="1:9" s="34" customFormat="1" ht="9.75">
      <c r="A14" s="70" t="s">
        <v>45</v>
      </c>
      <c r="B14" s="86" t="s">
        <v>30</v>
      </c>
      <c r="C14" s="38"/>
      <c r="D14" s="87" t="s">
        <v>49</v>
      </c>
      <c r="E14" s="87" t="s">
        <v>49</v>
      </c>
      <c r="F14" s="98" t="s">
        <v>60</v>
      </c>
      <c r="G14" s="98" t="s">
        <v>60</v>
      </c>
      <c r="H14" s="98" t="s">
        <v>60</v>
      </c>
      <c r="I14" s="88" t="s">
        <v>49</v>
      </c>
    </row>
    <row r="15" spans="1:9" s="34" customFormat="1" ht="9.75">
      <c r="A15" s="70" t="s">
        <v>46</v>
      </c>
      <c r="B15" s="23" t="s">
        <v>29</v>
      </c>
      <c r="C15" s="24"/>
      <c r="D15" s="72" t="s">
        <v>49</v>
      </c>
      <c r="E15" s="87" t="s">
        <v>49</v>
      </c>
      <c r="F15" s="93" t="s">
        <v>60</v>
      </c>
      <c r="G15" s="93" t="s">
        <v>60</v>
      </c>
      <c r="H15" s="93" t="s">
        <v>60</v>
      </c>
      <c r="I15" s="73" t="s">
        <v>49</v>
      </c>
    </row>
    <row r="16" spans="1:9" s="34" customFormat="1" ht="20.25">
      <c r="A16" s="70" t="s">
        <v>71</v>
      </c>
      <c r="B16" s="23" t="s">
        <v>22</v>
      </c>
      <c r="C16" s="24" t="s">
        <v>36</v>
      </c>
      <c r="D16" s="72" t="s">
        <v>36</v>
      </c>
      <c r="E16" s="93">
        <v>27932677.65</v>
      </c>
      <c r="F16" s="93" t="s">
        <v>60</v>
      </c>
      <c r="G16" s="93" t="s">
        <v>60</v>
      </c>
      <c r="H16" s="93">
        <v>27932677.65</v>
      </c>
      <c r="I16" s="73" t="s">
        <v>49</v>
      </c>
    </row>
    <row r="17" spans="1:9" s="34" customFormat="1" ht="30">
      <c r="A17" s="70" t="s">
        <v>92</v>
      </c>
      <c r="B17" s="23" t="s">
        <v>23</v>
      </c>
      <c r="C17" s="24" t="s">
        <v>49</v>
      </c>
      <c r="D17" s="72" t="s">
        <v>49</v>
      </c>
      <c r="E17" s="93">
        <v>27932677.65</v>
      </c>
      <c r="F17" s="93" t="s">
        <v>60</v>
      </c>
      <c r="G17" s="72" t="s">
        <v>49</v>
      </c>
      <c r="H17" s="93">
        <v>27932677.65</v>
      </c>
      <c r="I17" s="73" t="s">
        <v>49</v>
      </c>
    </row>
    <row r="18" spans="1:9" s="34" customFormat="1" ht="30">
      <c r="A18" s="70" t="s">
        <v>47</v>
      </c>
      <c r="B18" s="23" t="s">
        <v>24</v>
      </c>
      <c r="C18" s="24" t="s">
        <v>49</v>
      </c>
      <c r="D18" s="72" t="s">
        <v>49</v>
      </c>
      <c r="E18" s="93">
        <f>-82354174.85</f>
        <v>-82354174.85</v>
      </c>
      <c r="F18" s="72" t="s">
        <v>49</v>
      </c>
      <c r="G18" s="72" t="s">
        <v>49</v>
      </c>
      <c r="H18" s="93">
        <f>-82354174.85</f>
        <v>-82354174.85</v>
      </c>
      <c r="I18" s="73" t="s">
        <v>49</v>
      </c>
    </row>
    <row r="19" spans="1:9" s="34" customFormat="1" ht="20.25">
      <c r="A19" s="70" t="s">
        <v>39</v>
      </c>
      <c r="B19" s="23" t="s">
        <v>25</v>
      </c>
      <c r="C19" s="24" t="s">
        <v>49</v>
      </c>
      <c r="D19" s="72" t="s">
        <v>49</v>
      </c>
      <c r="E19" s="93">
        <v>110286852.5</v>
      </c>
      <c r="F19" s="93" t="s">
        <v>60</v>
      </c>
      <c r="G19" s="72" t="s">
        <v>49</v>
      </c>
      <c r="H19" s="93">
        <v>110286852.5</v>
      </c>
      <c r="I19" s="73" t="s">
        <v>49</v>
      </c>
    </row>
    <row r="20" spans="1:9" s="34" customFormat="1" ht="20.25">
      <c r="A20" s="70" t="s">
        <v>44</v>
      </c>
      <c r="B20" s="23" t="s">
        <v>26</v>
      </c>
      <c r="C20" s="24" t="s">
        <v>49</v>
      </c>
      <c r="D20" s="72" t="s">
        <v>49</v>
      </c>
      <c r="E20" s="72" t="s">
        <v>49</v>
      </c>
      <c r="F20" s="93" t="s">
        <v>60</v>
      </c>
      <c r="G20" s="93" t="s">
        <v>60</v>
      </c>
      <c r="H20" s="93" t="s">
        <v>60</v>
      </c>
      <c r="I20" s="73" t="s">
        <v>49</v>
      </c>
    </row>
    <row r="21" spans="1:9" s="34" customFormat="1" ht="20.25">
      <c r="A21" s="70" t="s">
        <v>48</v>
      </c>
      <c r="B21" s="23" t="s">
        <v>27</v>
      </c>
      <c r="C21" s="24" t="s">
        <v>49</v>
      </c>
      <c r="D21" s="72" t="s">
        <v>49</v>
      </c>
      <c r="E21" s="72" t="s">
        <v>49</v>
      </c>
      <c r="F21" s="93" t="s">
        <v>60</v>
      </c>
      <c r="G21" s="93" t="s">
        <v>60</v>
      </c>
      <c r="H21" s="93" t="s">
        <v>60</v>
      </c>
      <c r="I21" s="73" t="s">
        <v>49</v>
      </c>
    </row>
    <row r="22" spans="1:9" s="34" customFormat="1" ht="10.5" thickBot="1">
      <c r="A22" s="71" t="s">
        <v>40</v>
      </c>
      <c r="B22" s="20" t="s">
        <v>28</v>
      </c>
      <c r="C22" s="48" t="s">
        <v>49</v>
      </c>
      <c r="D22" s="74" t="s">
        <v>49</v>
      </c>
      <c r="E22" s="74" t="s">
        <v>49</v>
      </c>
      <c r="F22" s="100" t="s">
        <v>60</v>
      </c>
      <c r="G22" s="100" t="s">
        <v>60</v>
      </c>
      <c r="H22" s="100" t="s">
        <v>60</v>
      </c>
      <c r="I22" s="75" t="s">
        <v>49</v>
      </c>
    </row>
    <row r="23" spans="4:9" ht="9.75">
      <c r="D23" s="1"/>
      <c r="E23" s="1"/>
      <c r="F23" s="1"/>
      <c r="G23" s="1"/>
      <c r="H23" s="1"/>
      <c r="I23" s="1"/>
    </row>
    <row r="24" spans="4:9" ht="9.75">
      <c r="D24" s="1"/>
      <c r="E24" s="1"/>
      <c r="F24" s="1"/>
      <c r="G24" s="1"/>
      <c r="H24" s="1"/>
      <c r="I24" s="1"/>
    </row>
    <row r="25" spans="1:9" ht="9.75">
      <c r="A25" s="6" t="s">
        <v>14</v>
      </c>
      <c r="B25" s="142" t="s">
        <v>158</v>
      </c>
      <c r="C25" s="142"/>
      <c r="D25" s="138" t="s">
        <v>75</v>
      </c>
      <c r="E25" s="138"/>
      <c r="F25" s="55" t="s">
        <v>74</v>
      </c>
      <c r="G25" s="142" t="s">
        <v>63</v>
      </c>
      <c r="H25" s="142"/>
      <c r="I25" s="142"/>
    </row>
    <row r="26" spans="1:9" ht="9.75">
      <c r="A26" s="3" t="s">
        <v>31</v>
      </c>
      <c r="B26" s="135" t="s">
        <v>42</v>
      </c>
      <c r="C26" s="136"/>
      <c r="D26" s="138" t="s">
        <v>76</v>
      </c>
      <c r="E26" s="138"/>
      <c r="F26" s="54" t="s">
        <v>73</v>
      </c>
      <c r="G26" s="141" t="s">
        <v>42</v>
      </c>
      <c r="H26" s="141"/>
      <c r="I26" s="141"/>
    </row>
    <row r="27" spans="2:9" ht="9.75">
      <c r="B27" s="57"/>
      <c r="C27" s="54"/>
      <c r="D27" s="56"/>
      <c r="E27" s="56"/>
      <c r="F27" s="54"/>
      <c r="G27" s="1"/>
      <c r="H27" s="1"/>
      <c r="I27" s="1"/>
    </row>
    <row r="28" spans="2:9" ht="9.75">
      <c r="B28" s="57"/>
      <c r="C28" s="54"/>
      <c r="D28" s="56"/>
      <c r="E28" s="56"/>
      <c r="F28" s="54"/>
      <c r="G28" s="1"/>
      <c r="H28" s="1"/>
      <c r="I28" s="1"/>
    </row>
    <row r="29" spans="1:9" ht="9.75">
      <c r="A29" s="3" t="s">
        <v>33</v>
      </c>
      <c r="B29" s="142" t="s">
        <v>159</v>
      </c>
      <c r="C29" s="142"/>
      <c r="D29" s="1"/>
      <c r="E29" s="1"/>
      <c r="H29" s="7"/>
      <c r="I29" s="1"/>
    </row>
    <row r="30" spans="1:9" ht="9.75">
      <c r="A30" s="3" t="s">
        <v>32</v>
      </c>
      <c r="B30" s="135" t="s">
        <v>42</v>
      </c>
      <c r="C30" s="136"/>
      <c r="D30" s="1"/>
      <c r="E30" s="1"/>
      <c r="F30" s="1"/>
      <c r="G30" s="1"/>
      <c r="H30" s="1"/>
      <c r="I30" s="1"/>
    </row>
    <row r="31" spans="2:9" ht="9.75">
      <c r="B31" s="57"/>
      <c r="C31" s="54"/>
      <c r="D31" s="1"/>
      <c r="E31" s="1"/>
      <c r="F31" s="1"/>
      <c r="G31" s="1"/>
      <c r="H31" s="1"/>
      <c r="I31" s="1"/>
    </row>
    <row r="32" spans="2:9" ht="9.75">
      <c r="B32" s="57"/>
      <c r="C32" s="54"/>
      <c r="D32" s="1"/>
      <c r="E32" s="1"/>
      <c r="F32" s="1"/>
      <c r="G32" s="1"/>
      <c r="H32" s="1"/>
      <c r="I32" s="1"/>
    </row>
    <row r="33" spans="1:9" ht="9.75">
      <c r="A33" s="3" t="s">
        <v>162</v>
      </c>
      <c r="C33" s="7"/>
      <c r="D33" s="1"/>
      <c r="E33" s="45"/>
      <c r="F33" s="1"/>
      <c r="G33" s="1"/>
      <c r="H33" s="1"/>
      <c r="I33" s="1"/>
    </row>
    <row r="34" spans="4:9" ht="9.75">
      <c r="D34" s="1"/>
      <c r="E34" s="1"/>
      <c r="F34" s="1"/>
      <c r="G34" s="1"/>
      <c r="H34" s="1"/>
      <c r="I34" s="1"/>
    </row>
  </sheetData>
  <mergeCells count="20">
    <mergeCell ref="H1:I1"/>
    <mergeCell ref="I3:I6"/>
    <mergeCell ref="B25:C25"/>
    <mergeCell ref="B29:C29"/>
    <mergeCell ref="B3:B6"/>
    <mergeCell ref="C3:C6"/>
    <mergeCell ref="E3:H3"/>
    <mergeCell ref="G25:I25"/>
    <mergeCell ref="G4:G6"/>
    <mergeCell ref="H4:H6"/>
    <mergeCell ref="B30:C30"/>
    <mergeCell ref="B26:C26"/>
    <mergeCell ref="A2:I2"/>
    <mergeCell ref="D25:E25"/>
    <mergeCell ref="D26:E26"/>
    <mergeCell ref="A3:A6"/>
    <mergeCell ref="G26:I26"/>
    <mergeCell ref="E4:E6"/>
    <mergeCell ref="D3:D6"/>
    <mergeCell ref="F4:F6"/>
  </mergeCells>
  <printOptions horizontalCentered="1"/>
  <pageMargins left="0.1968503937007874" right="0.1968503937007874" top="0.5905511811023623" bottom="0.1968503937007874" header="0.1968503937007874" footer="0.1968503937007874"/>
  <pageSetup horizontalDpi="600" verticalDpi="600" orientation="landscape" paperSize="9" scale="90" r:id="rId1"/>
  <headerFooter alignWithMargins="0">
    <oddHeader>&amp;R&amp;"Tahoma,обычный"&amp;8Форма 0503127 с.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1</cp:lastModifiedBy>
  <cp:lastPrinted>2013-10-09T10:13:21Z</cp:lastPrinted>
  <dcterms:created xsi:type="dcterms:W3CDTF">1999-06-18T11:49:53Z</dcterms:created>
  <dcterms:modified xsi:type="dcterms:W3CDTF">2014-02-19T11:35:36Z</dcterms:modified>
  <cp:category/>
  <cp:version/>
  <cp:contentType/>
  <cp:contentStatus/>
</cp:coreProperties>
</file>